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bsupplies-my.sharepoint.com/personal/mike_boudreau_cbsupplies_ca/Documents/Shared Files/Pricing Files/USA Price Files/Ser. 089 USA/March 8, 2023/"/>
    </mc:Choice>
  </mc:AlternateContent>
  <xr:revisionPtr revIDLastSave="35" documentId="8_{CD967A7C-8A3D-4752-88D9-0781C8D09CFE}" xr6:coauthVersionLast="47" xr6:coauthVersionMax="47" xr10:uidLastSave="{D2D7BD96-091F-45BF-88DB-ED13693CB36E}"/>
  <bookViews>
    <workbookView xWindow="-120" yWindow="-120" windowWidth="29040" windowHeight="15720" xr2:uid="{00000000-000D-0000-FFFF-FFFF00000000}"/>
  </bookViews>
  <sheets>
    <sheet name="POLY ALLOY PEX &amp; PE-RT FITTINGS" sheetId="20" r:id="rId1"/>
  </sheets>
  <definedNames>
    <definedName name="_xlnm._FilterDatabase" localSheetId="0" hidden="1">'POLY ALLOY PEX &amp; PE-RT FITTINGS'!$A$10:$I$10</definedName>
    <definedName name="CALocations">#REF!</definedName>
    <definedName name="Locations">#REF!</definedName>
    <definedName name="_xlnm.Print_Area" localSheetId="0">'POLY ALLOY PEX &amp; PE-RT FITTINGS'!#REF!</definedName>
    <definedName name="_xlnm.Print_Titles" localSheetId="0">'POLY ALLOY PEX &amp; PE-RT FITTINGS'!#REF!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20" l="1"/>
  <c r="I49" i="20" s="1"/>
  <c r="I26" i="20" l="1"/>
  <c r="I42" i="20"/>
  <c r="I11" i="20"/>
  <c r="I43" i="20"/>
  <c r="I20" i="20"/>
  <c r="I44" i="20"/>
  <c r="I21" i="20"/>
  <c r="I29" i="20"/>
  <c r="I37" i="20"/>
  <c r="I45" i="20"/>
  <c r="I50" i="20"/>
  <c r="I19" i="20"/>
  <c r="I35" i="20"/>
  <c r="I28" i="20"/>
  <c r="I13" i="20"/>
  <c r="I14" i="20"/>
  <c r="I22" i="20"/>
  <c r="I30" i="20"/>
  <c r="I38" i="20"/>
  <c r="I46" i="20"/>
  <c r="I18" i="20"/>
  <c r="I34" i="20"/>
  <c r="I27" i="20"/>
  <c r="I12" i="20"/>
  <c r="I36" i="20"/>
  <c r="I15" i="20"/>
  <c r="I23" i="20"/>
  <c r="I31" i="20"/>
  <c r="I39" i="20"/>
  <c r="I47" i="20"/>
  <c r="I16" i="20"/>
  <c r="I24" i="20"/>
  <c r="I32" i="20"/>
  <c r="I40" i="20"/>
  <c r="I48" i="20"/>
  <c r="I17" i="20"/>
  <c r="I25" i="20"/>
  <c r="I33" i="20"/>
  <c r="I41" i="20"/>
</calcChain>
</file>

<file path=xl/sharedStrings.xml><?xml version="1.0" encoding="utf-8"?>
<sst xmlns="http://schemas.openxmlformats.org/spreadsheetml/2006/main" count="153" uniqueCount="105">
  <si>
    <t>POLY ALLOY PEX &amp; PE-RT FITTINGS</t>
  </si>
  <si>
    <t>US Price List #PALUS 1-23</t>
  </si>
  <si>
    <t>Product Category: 089</t>
  </si>
  <si>
    <t>Pricing Effective: March 8, 2023</t>
  </si>
  <si>
    <t>Enter                 Discount %</t>
  </si>
  <si>
    <t>Multiplier</t>
  </si>
  <si>
    <t>CB Part #</t>
  </si>
  <si>
    <t>Item #</t>
  </si>
  <si>
    <t>Description</t>
  </si>
  <si>
    <t>UPC Code</t>
  </si>
  <si>
    <t>Master Box QTY</t>
  </si>
  <si>
    <t>Inner Box QTY</t>
  </si>
  <si>
    <t xml:space="preserve">List Price </t>
  </si>
  <si>
    <t xml:space="preserve">Nets </t>
  </si>
  <si>
    <t xml:space="preserve"> CBXP2</t>
  </si>
  <si>
    <t>3/8 PLASTIC INSERT PLUG</t>
  </si>
  <si>
    <t>6000</t>
  </si>
  <si>
    <t>100</t>
  </si>
  <si>
    <t xml:space="preserve"> CBXP3</t>
  </si>
  <si>
    <t>1/2 PLASTIC INSERT PLUG</t>
  </si>
  <si>
    <t>3500</t>
  </si>
  <si>
    <t xml:space="preserve"> CBXP4</t>
  </si>
  <si>
    <t>3/4 PLASTIC INSERT PLUG</t>
  </si>
  <si>
    <t>2000</t>
  </si>
  <si>
    <t>25</t>
  </si>
  <si>
    <t xml:space="preserve"> CBXP5</t>
  </si>
  <si>
    <t>1 PLASTIC INSERT PLUG</t>
  </si>
  <si>
    <t>1000</t>
  </si>
  <si>
    <t xml:space="preserve"> XPT333</t>
  </si>
  <si>
    <t>1/2 POLYALLOY TEE</t>
  </si>
  <si>
    <t>50</t>
  </si>
  <si>
    <t xml:space="preserve"> XPT444</t>
  </si>
  <si>
    <t>3/4 POLYALLOY TEE</t>
  </si>
  <si>
    <t xml:space="preserve"> XPT555</t>
  </si>
  <si>
    <t>1 POLYALLOY TEE</t>
  </si>
  <si>
    <t xml:space="preserve"> XPT334</t>
  </si>
  <si>
    <t>1/2 X 1/2 X 3/4 POLYALLOY TEE</t>
  </si>
  <si>
    <t xml:space="preserve"> XPT433</t>
  </si>
  <si>
    <t>3/4 X 1/2 X 1/2 POLYALLOY TEE</t>
  </si>
  <si>
    <t xml:space="preserve"> XPT434</t>
  </si>
  <si>
    <t>3/4 X 1/2 X 3/4 POLYALLOY TEE</t>
  </si>
  <si>
    <t xml:space="preserve"> XPT443</t>
  </si>
  <si>
    <t>3/4 X 3/4 X 1/2 POLYALLOY TEE</t>
  </si>
  <si>
    <t xml:space="preserve"> XPT445</t>
  </si>
  <si>
    <t>3/4 X 3/4 X 1 POLYALLOY TEE</t>
  </si>
  <si>
    <t xml:space="preserve"> XPT544</t>
  </si>
  <si>
    <t>1 X 3/4 x 3/4 POLYALLOY TEE</t>
  </si>
  <si>
    <t xml:space="preserve"> XPT545</t>
  </si>
  <si>
    <t>1 X 3/4 x 1 POLYALLOY TEE</t>
  </si>
  <si>
    <t xml:space="preserve"> XPT553</t>
  </si>
  <si>
    <t>1 X 1 X 1/2 POLYALLOY TEE</t>
  </si>
  <si>
    <t xml:space="preserve"> XPT554</t>
  </si>
  <si>
    <t>1 X 1 X 3/4 POLYALLOY TEE</t>
  </si>
  <si>
    <t>1/2  MPT POLYALLOY TEE</t>
  </si>
  <si>
    <t xml:space="preserve"> XPE33</t>
  </si>
  <si>
    <t>1/2 POLYALLOY ELBOW</t>
  </si>
  <si>
    <t>500</t>
  </si>
  <si>
    <t xml:space="preserve"> XPE44</t>
  </si>
  <si>
    <t>3/4 POLYALLOY ELBOW</t>
  </si>
  <si>
    <t>400</t>
  </si>
  <si>
    <t xml:space="preserve"> XPE55</t>
  </si>
  <si>
    <t>1 POLYALLOY ELBOW</t>
  </si>
  <si>
    <t>350</t>
  </si>
  <si>
    <t xml:space="preserve"> XPE43</t>
  </si>
  <si>
    <t>3/4 X 1/2 POLYALLOY ELBOW</t>
  </si>
  <si>
    <t>750</t>
  </si>
  <si>
    <t xml:space="preserve"> XPME33</t>
  </si>
  <si>
    <t>1/2 POLYALLOY MPT ELBOW</t>
  </si>
  <si>
    <t>600</t>
  </si>
  <si>
    <t>10</t>
  </si>
  <si>
    <t xml:space="preserve"> XPME44</t>
  </si>
  <si>
    <t>3/4 POLYALLOY MPT ELBOW</t>
  </si>
  <si>
    <t xml:space="preserve"> XPME32</t>
  </si>
  <si>
    <t>1/2 X 3/8 POLYALLOY MPT ELBOW</t>
  </si>
  <si>
    <t xml:space="preserve"> XPC33</t>
  </si>
  <si>
    <t>1/2 POLYALLOY COUPLING</t>
  </si>
  <si>
    <t>800</t>
  </si>
  <si>
    <t xml:space="preserve"> XPC44</t>
  </si>
  <si>
    <t>3/4 POLYALLOY COUPLING</t>
  </si>
  <si>
    <t xml:space="preserve"> XPC55</t>
  </si>
  <si>
    <t>1 POLYALLOY COUPLING</t>
  </si>
  <si>
    <t xml:space="preserve"> XPC43</t>
  </si>
  <si>
    <t>3/4 x 1/2 POLYALLOY COUPLING</t>
  </si>
  <si>
    <t>1250</t>
  </si>
  <si>
    <t xml:space="preserve"> XPC54</t>
  </si>
  <si>
    <t>1 X 3/4 POLYALLOY COUPLING</t>
  </si>
  <si>
    <t>700</t>
  </si>
  <si>
    <t xml:space="preserve"> XPMC33</t>
  </si>
  <si>
    <t>1/2 POLYALLOY MPT ADAPTER</t>
  </si>
  <si>
    <t xml:space="preserve"> XPMC44</t>
  </si>
  <si>
    <t>3/4 POLYALLOY MPT ADAPTER</t>
  </si>
  <si>
    <t xml:space="preserve"> XPMC55</t>
  </si>
  <si>
    <t>1” POLYALLOY MPT ADAPTER</t>
  </si>
  <si>
    <t>300</t>
  </si>
  <si>
    <t xml:space="preserve"> XPMC34</t>
  </si>
  <si>
    <t>1/2 X 3/4 POLYALLOY MPT ADAPTER</t>
  </si>
  <si>
    <t>F2159 PEX MANIFOLD, 3/4 INLET X 1/2 (2 PORTS) OUTLET X 3/4 OPEN</t>
  </si>
  <si>
    <t>-</t>
  </si>
  <si>
    <t>F2159 PEX MANIFOLD, 3/4 INLET X 1/2 (3 PORTS) OUTLET X 3/4 OPEN</t>
  </si>
  <si>
    <t>F2159 PEX MANIFOLD, 3/4 INLET X 1/2 (4 PORTS) OUTLET X 3/4 OPEN</t>
  </si>
  <si>
    <t>F2159 PEX MANIFOLD, 3/4 INLET X 1/2 (6 PORTS) OUTLET X 3/4 OPEN</t>
  </si>
  <si>
    <t>F2159 PEX MANIFOLD, 3/4 INLET X 1/2 (3 PORTS) OUTLET X 3/4 CLOSED</t>
  </si>
  <si>
    <t>F2159 PEX MANIFOLD, 3/4 INLET X 1/2 (4 PORTS) OUTLET X 3/4 CLOSED</t>
  </si>
  <si>
    <t>F2159 PEX MANIFOLD, 1 INLET X 1/2 (6 PORTS) OUTLET X 3/4 CLOSED</t>
  </si>
  <si>
    <t>NEW PRICING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</si>
</sst>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_);_(&quot;$&quot;* \(#,##0.0000\);_(&quot;$&quot;* &quot;-&quot;????_);_(@_)"/>
    <numFmt numFmtId="165" formatCode="0.0000"/>
    <numFmt numFmtId="166" formatCode="_(&quot;$&quot;* #,##0.00_);_(&quot;$&quot;* \(#,##0.00\);_(&quot;$&quot;* &quot;-&quot;????_);_(@_)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indexed="20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1"/>
      <color theme="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3"/>
      <color theme="10"/>
      <name val="Calibri"/>
      <family val="2"/>
    </font>
    <font>
      <sz val="48"/>
      <name val="Calibri"/>
      <family val="2"/>
    </font>
    <font>
      <sz val="18"/>
      <color theme="1"/>
      <name val="Calibri"/>
      <family val="2"/>
    </font>
    <font>
      <sz val="10"/>
      <color theme="1"/>
      <name val="Calibri"/>
      <family val="2"/>
    </font>
    <font>
      <sz val="10"/>
      <color indexed="8"/>
      <name val="Calibri"/>
      <family val="2"/>
    </font>
    <font>
      <sz val="10"/>
      <color theme="0"/>
      <name val="Calibri"/>
      <family val="2"/>
    </font>
    <font>
      <sz val="24"/>
      <color theme="0"/>
      <name val="Calibri"/>
      <family val="2"/>
    </font>
    <font>
      <sz val="10"/>
      <name val="Calibri"/>
      <family val="2"/>
    </font>
    <font>
      <sz val="10"/>
      <name val="Calibri"/>
      <family val="2"/>
      <scheme val="minor"/>
    </font>
    <font>
      <b/>
      <sz val="10"/>
      <color rgb="FFC00000"/>
      <name val="Calibri"/>
      <family val="2"/>
    </font>
    <font>
      <b/>
      <sz val="11"/>
      <color theme="0"/>
      <name val="Calibri"/>
      <family val="2"/>
    </font>
    <font>
      <b/>
      <sz val="11"/>
      <color rgb="FFC00000"/>
      <name val="Calibri"/>
      <family val="2"/>
      <scheme val="minor"/>
    </font>
    <font>
      <b/>
      <i/>
      <sz val="11"/>
      <color theme="1"/>
      <name val="Calibri"/>
      <family val="2"/>
    </font>
    <font>
      <b/>
      <sz val="11"/>
      <color theme="1"/>
      <name val="Calibri"/>
      <family val="2"/>
    </font>
    <font>
      <u/>
      <sz val="11"/>
      <color theme="1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2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indexed="8"/>
      <name val="Calibri"/>
      <family val="2"/>
    </font>
  </fonts>
  <fills count="5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rgb="FFC0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13">
    <xf numFmtId="0" fontId="0" fillId="0" borderId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4" fillId="0" borderId="0">
      <alignment vertical="top"/>
    </xf>
    <xf numFmtId="0" fontId="1" fillId="0" borderId="0"/>
    <xf numFmtId="0" fontId="1" fillId="0" borderId="0"/>
    <xf numFmtId="0" fontId="7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2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10" applyNumberFormat="0" applyAlignment="0" applyProtection="0"/>
    <xf numFmtId="0" fontId="17" fillId="7" borderId="11" applyNumberFormat="0" applyAlignment="0" applyProtection="0"/>
    <xf numFmtId="0" fontId="18" fillId="7" borderId="10" applyNumberFormat="0" applyAlignment="0" applyProtection="0"/>
    <xf numFmtId="0" fontId="19" fillId="0" borderId="12" applyNumberFormat="0" applyFill="0" applyAlignment="0" applyProtection="0"/>
    <xf numFmtId="0" fontId="20" fillId="8" borderId="13" applyNumberFormat="0" applyAlignment="0" applyProtection="0"/>
    <xf numFmtId="0" fontId="2" fillId="0" borderId="0" applyNumberFormat="0" applyFill="0" applyBorder="0" applyAlignment="0" applyProtection="0"/>
    <xf numFmtId="0" fontId="1" fillId="9" borderId="14" applyNumberFormat="0" applyFont="0" applyAlignment="0" applyProtection="0"/>
    <xf numFmtId="0" fontId="21" fillId="0" borderId="0" applyNumberFormat="0" applyFill="0" applyBorder="0" applyAlignment="0" applyProtection="0"/>
    <xf numFmtId="0" fontId="3" fillId="0" borderId="15" applyNumberFormat="0" applyFill="0" applyAlignment="0" applyProtection="0"/>
    <xf numFmtId="0" fontId="2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33" borderId="0" applyNumberFormat="0" applyBorder="0" applyAlignment="0" applyProtection="0"/>
    <xf numFmtId="0" fontId="23" fillId="0" borderId="0">
      <alignment vertical="top"/>
    </xf>
    <xf numFmtId="0" fontId="8" fillId="0" borderId="0"/>
    <xf numFmtId="0" fontId="24" fillId="0" borderId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27" borderId="0" applyNumberFormat="0" applyBorder="0" applyAlignment="0" applyProtection="0"/>
    <xf numFmtId="0" fontId="24" fillId="31" borderId="0" applyNumberFormat="0" applyBorder="0" applyAlignment="0" applyProtection="0"/>
    <xf numFmtId="0" fontId="24" fillId="38" borderId="0" applyNumberFormat="0" applyBorder="0" applyAlignment="0" applyProtection="0"/>
    <xf numFmtId="0" fontId="24" fillId="16" borderId="0" applyNumberFormat="0" applyBorder="0" applyAlignment="0" applyProtection="0"/>
    <xf numFmtId="0" fontId="24" fillId="39" borderId="0" applyNumberFormat="0" applyBorder="0" applyAlignment="0" applyProtection="0"/>
    <xf numFmtId="0" fontId="24" fillId="37" borderId="0" applyNumberFormat="0" applyBorder="0" applyAlignment="0" applyProtection="0"/>
    <xf numFmtId="0" fontId="24" fillId="28" borderId="0" applyNumberFormat="0" applyBorder="0" applyAlignment="0" applyProtection="0"/>
    <xf numFmtId="0" fontId="24" fillId="40" borderId="0" applyNumberFormat="0" applyBorder="0" applyAlignment="0" applyProtection="0"/>
    <xf numFmtId="0" fontId="31" fillId="41" borderId="0" applyNumberFormat="0" applyBorder="0" applyAlignment="0" applyProtection="0"/>
    <xf numFmtId="0" fontId="31" fillId="17" borderId="0" applyNumberFormat="0" applyBorder="0" applyAlignment="0" applyProtection="0"/>
    <xf numFmtId="0" fontId="31" fillId="39" borderId="0" applyNumberFormat="0" applyBorder="0" applyAlignment="0" applyProtection="0"/>
    <xf numFmtId="0" fontId="31" fillId="42" borderId="0" applyNumberFormat="0" applyBorder="0" applyAlignment="0" applyProtection="0"/>
    <xf numFmtId="0" fontId="31" fillId="29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2" borderId="0" applyNumberFormat="0" applyBorder="0" applyAlignment="0" applyProtection="0"/>
    <xf numFmtId="0" fontId="31" fillId="26" borderId="0" applyNumberFormat="0" applyBorder="0" applyAlignment="0" applyProtection="0"/>
    <xf numFmtId="0" fontId="31" fillId="30" borderId="0" applyNumberFormat="0" applyBorder="0" applyAlignment="0" applyProtection="0"/>
    <xf numFmtId="0" fontId="26" fillId="4" borderId="0" applyNumberFormat="0" applyBorder="0" applyAlignment="0" applyProtection="0"/>
    <xf numFmtId="0" fontId="32" fillId="47" borderId="10" applyNumberFormat="0" applyAlignment="0" applyProtection="0"/>
    <xf numFmtId="0" fontId="33" fillId="8" borderId="13" applyNumberFormat="0" applyAlignment="0" applyProtection="0"/>
    <xf numFmtId="43" fontId="25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3" borderId="0" applyNumberFormat="0" applyBorder="0" applyAlignment="0" applyProtection="0"/>
    <xf numFmtId="0" fontId="27" fillId="0" borderId="16" applyNumberFormat="0" applyFill="0" applyAlignment="0" applyProtection="0"/>
    <xf numFmtId="0" fontId="28" fillId="0" borderId="8" applyNumberFormat="0" applyFill="0" applyAlignment="0" applyProtection="0"/>
    <xf numFmtId="0" fontId="29" fillId="0" borderId="17" applyNumberFormat="0" applyFill="0" applyAlignment="0" applyProtection="0"/>
    <xf numFmtId="0" fontId="29" fillId="0" borderId="0" applyNumberFormat="0" applyFill="0" applyBorder="0" applyAlignment="0" applyProtection="0"/>
    <xf numFmtId="0" fontId="36" fillId="6" borderId="10" applyNumberFormat="0" applyAlignment="0" applyProtection="0"/>
    <xf numFmtId="0" fontId="37" fillId="0" borderId="12" applyNumberFormat="0" applyFill="0" applyAlignment="0" applyProtection="0"/>
    <xf numFmtId="0" fontId="38" fillId="5" borderId="0" applyNumberFormat="0" applyBorder="0" applyAlignment="0" applyProtection="0"/>
    <xf numFmtId="0" fontId="25" fillId="9" borderId="14" applyNumberFormat="0" applyFont="0" applyAlignment="0" applyProtection="0"/>
    <xf numFmtId="0" fontId="39" fillId="47" borderId="11" applyNumberFormat="0" applyAlignment="0" applyProtection="0"/>
    <xf numFmtId="0" fontId="30" fillId="0" borderId="0" applyNumberFormat="0" applyFill="0" applyBorder="0" applyAlignment="0" applyProtection="0"/>
    <xf numFmtId="0" fontId="40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43" fillId="0" borderId="0" applyNumberFormat="0" applyFill="0" applyBorder="0" applyAlignment="0" applyProtection="0"/>
  </cellStyleXfs>
  <cellXfs count="87">
    <xf numFmtId="0" fontId="0" fillId="0" borderId="0" xfId="0"/>
    <xf numFmtId="0" fontId="6" fillId="0" borderId="0" xfId="0" applyFont="1" applyAlignment="1">
      <alignment horizontal="center"/>
    </xf>
    <xf numFmtId="0" fontId="44" fillId="0" borderId="0" xfId="112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6" fillId="0" borderId="0" xfId="0" applyFont="1" applyAlignment="1">
      <alignment horizontal="center"/>
    </xf>
    <xf numFmtId="0" fontId="46" fillId="0" borderId="0" xfId="0" applyFont="1"/>
    <xf numFmtId="0" fontId="47" fillId="0" borderId="0" xfId="0" applyFont="1"/>
    <xf numFmtId="0" fontId="47" fillId="0" borderId="0" xfId="0" applyFont="1" applyAlignment="1">
      <alignment horizontal="center"/>
    </xf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7" fillId="0" borderId="0" xfId="0" applyFont="1" applyAlignment="1">
      <alignment horizontal="center" vertical="center"/>
    </xf>
    <xf numFmtId="164" fontId="48" fillId="0" borderId="6" xfId="0" applyNumberFormat="1" applyFont="1" applyBorder="1" applyAlignment="1">
      <alignment horizontal="center" vertical="center"/>
    </xf>
    <xf numFmtId="166" fontId="47" fillId="0" borderId="1" xfId="0" applyNumberFormat="1" applyFont="1" applyBorder="1" applyAlignment="1">
      <alignment horizontal="center" vertical="center"/>
    </xf>
    <xf numFmtId="49" fontId="48" fillId="0" borderId="1" xfId="0" applyNumberFormat="1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47" fillId="50" borderId="1" xfId="0" applyFont="1" applyFill="1" applyBorder="1" applyAlignment="1">
      <alignment horizontal="left" vertical="center"/>
    </xf>
    <xf numFmtId="0" fontId="47" fillId="50" borderId="1" xfId="0" applyFont="1" applyFill="1" applyBorder="1" applyAlignment="1">
      <alignment vertical="center"/>
    </xf>
    <xf numFmtId="0" fontId="47" fillId="50" borderId="5" xfId="0" applyFont="1" applyFill="1" applyBorder="1" applyAlignment="1">
      <alignment horizontal="left" vertical="center"/>
    </xf>
    <xf numFmtId="0" fontId="49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166" fontId="51" fillId="0" borderId="1" xfId="1" applyNumberFormat="1" applyFont="1" applyFill="1" applyBorder="1" applyAlignment="1">
      <alignment vertical="center"/>
    </xf>
    <xf numFmtId="1" fontId="42" fillId="0" borderId="1" xfId="25" applyNumberFormat="1" applyFont="1" applyFill="1" applyBorder="1" applyAlignment="1">
      <alignment horizontal="center" vertical="center"/>
    </xf>
    <xf numFmtId="0" fontId="52" fillId="0" borderId="1" xfId="0" applyFont="1" applyBorder="1" applyAlignment="1">
      <alignment horizontal="center" vertical="center"/>
    </xf>
    <xf numFmtId="0" fontId="51" fillId="0" borderId="1" xfId="0" applyFont="1" applyBorder="1" applyAlignment="1">
      <alignment vertical="center"/>
    </xf>
    <xf numFmtId="0" fontId="51" fillId="0" borderId="5" xfId="0" applyFont="1" applyBorder="1" applyAlignment="1">
      <alignment horizontal="left" vertical="center"/>
    </xf>
    <xf numFmtId="0" fontId="53" fillId="0" borderId="0" xfId="0" applyFont="1" applyAlignment="1">
      <alignment horizontal="right" vertical="center"/>
    </xf>
    <xf numFmtId="49" fontId="47" fillId="0" borderId="1" xfId="0" applyNumberFormat="1" applyFont="1" applyBorder="1" applyAlignment="1">
      <alignment horizontal="center" vertical="center"/>
    </xf>
    <xf numFmtId="4" fontId="48" fillId="50" borderId="1" xfId="0" applyNumberFormat="1" applyFont="1" applyFill="1" applyBorder="1" applyAlignment="1">
      <alignment horizontal="left" vertical="center"/>
    </xf>
    <xf numFmtId="49" fontId="48" fillId="50" borderId="5" xfId="0" applyNumberFormat="1" applyFont="1" applyFill="1" applyBorder="1" applyAlignment="1">
      <alignment horizontal="left" vertical="center"/>
    </xf>
    <xf numFmtId="166" fontId="48" fillId="0" borderId="1" xfId="0" applyNumberFormat="1" applyFont="1" applyBorder="1" applyAlignment="1">
      <alignment horizontal="center" vertical="center"/>
    </xf>
    <xf numFmtId="164" fontId="48" fillId="0" borderId="30" xfId="0" applyNumberFormat="1" applyFont="1" applyBorder="1" applyAlignment="1">
      <alignment horizontal="center" vertical="center"/>
    </xf>
    <xf numFmtId="166" fontId="47" fillId="0" borderId="31" xfId="0" applyNumberFormat="1" applyFont="1" applyBorder="1" applyAlignment="1">
      <alignment horizontal="center" vertical="center"/>
    </xf>
    <xf numFmtId="49" fontId="48" fillId="0" borderId="31" xfId="0" applyNumberFormat="1" applyFont="1" applyBorder="1" applyAlignment="1">
      <alignment horizontal="center" vertical="center"/>
    </xf>
    <xf numFmtId="0" fontId="48" fillId="0" borderId="31" xfId="0" applyFont="1" applyBorder="1" applyAlignment="1">
      <alignment horizontal="center" vertical="center"/>
    </xf>
    <xf numFmtId="0" fontId="47" fillId="50" borderId="31" xfId="0" applyFont="1" applyFill="1" applyBorder="1" applyAlignment="1">
      <alignment horizontal="left" vertical="center"/>
    </xf>
    <xf numFmtId="0" fontId="47" fillId="50" borderId="31" xfId="0" applyFont="1" applyFill="1" applyBorder="1" applyAlignment="1">
      <alignment vertical="center"/>
    </xf>
    <xf numFmtId="0" fontId="47" fillId="50" borderId="32" xfId="0" applyFont="1" applyFill="1" applyBorder="1" applyAlignment="1">
      <alignment horizontal="left" vertical="center"/>
    </xf>
    <xf numFmtId="0" fontId="50" fillId="0" borderId="0" xfId="0" applyFont="1" applyAlignment="1">
      <alignment horizontal="center" vertical="center"/>
    </xf>
    <xf numFmtId="0" fontId="54" fillId="48" borderId="28" xfId="0" applyFont="1" applyFill="1" applyBorder="1" applyAlignment="1">
      <alignment horizontal="center" vertical="center"/>
    </xf>
    <xf numFmtId="0" fontId="54" fillId="48" borderId="27" xfId="0" applyFont="1" applyFill="1" applyBorder="1" applyAlignment="1">
      <alignment horizontal="center" vertical="center"/>
    </xf>
    <xf numFmtId="0" fontId="54" fillId="48" borderId="27" xfId="0" applyFont="1" applyFill="1" applyBorder="1" applyAlignment="1">
      <alignment horizontal="center" vertical="center" wrapText="1"/>
    </xf>
    <xf numFmtId="0" fontId="54" fillId="48" borderId="29" xfId="0" applyFont="1" applyFill="1" applyBorder="1" applyAlignment="1">
      <alignment horizontal="center" vertical="center"/>
    </xf>
    <xf numFmtId="0" fontId="54" fillId="48" borderId="26" xfId="0" applyFont="1" applyFill="1" applyBorder="1" applyAlignment="1">
      <alignment horizontal="center" vertical="center"/>
    </xf>
    <xf numFmtId="0" fontId="6" fillId="0" borderId="0" xfId="0" applyFont="1"/>
    <xf numFmtId="165" fontId="6" fillId="51" borderId="22" xfId="0" applyNumberFormat="1" applyFont="1" applyFill="1" applyBorder="1" applyAlignment="1" applyProtection="1">
      <alignment horizontal="center"/>
      <protection locked="0"/>
    </xf>
    <xf numFmtId="0" fontId="5" fillId="49" borderId="4" xfId="0" applyFont="1" applyFill="1" applyBorder="1" applyAlignment="1">
      <alignment horizontal="left"/>
    </xf>
    <xf numFmtId="165" fontId="6" fillId="2" borderId="22" xfId="0" applyNumberFormat="1" applyFont="1" applyFill="1" applyBorder="1" applyAlignment="1" applyProtection="1">
      <alignment horizontal="center"/>
      <protection locked="0"/>
    </xf>
    <xf numFmtId="0" fontId="55" fillId="2" borderId="22" xfId="0" applyFont="1" applyFill="1" applyBorder="1" applyAlignment="1">
      <alignment horizontal="left" wrapText="1"/>
    </xf>
    <xf numFmtId="0" fontId="56" fillId="0" borderId="0" xfId="0" applyFont="1" applyAlignment="1">
      <alignment horizontal="center" vertical="top"/>
    </xf>
    <xf numFmtId="0" fontId="57" fillId="0" borderId="0" xfId="0" applyFont="1"/>
    <xf numFmtId="0" fontId="58" fillId="0" borderId="0" xfId="112" applyFont="1" applyBorder="1" applyAlignment="1">
      <alignment horizontal="center"/>
    </xf>
    <xf numFmtId="0" fontId="58" fillId="0" borderId="2" xfId="112" applyFont="1" applyBorder="1" applyAlignment="1">
      <alignment horizontal="center"/>
    </xf>
    <xf numFmtId="0" fontId="59" fillId="0" borderId="0" xfId="0" applyFont="1" applyAlignment="1">
      <alignment horizontal="center" vertical="center" wrapText="1"/>
    </xf>
    <xf numFmtId="0" fontId="60" fillId="0" borderId="0" xfId="0" applyFont="1" applyAlignment="1">
      <alignment horizontal="center" vertical="center" wrapText="1"/>
    </xf>
    <xf numFmtId="0" fontId="45" fillId="0" borderId="20" xfId="0" applyFont="1" applyBorder="1" applyAlignment="1">
      <alignment vertical="center" wrapText="1"/>
    </xf>
    <xf numFmtId="0" fontId="62" fillId="2" borderId="5" xfId="0" applyFont="1" applyFill="1" applyBorder="1" applyAlignment="1">
      <alignment horizontal="left" vertical="center"/>
    </xf>
    <xf numFmtId="0" fontId="62" fillId="2" borderId="1" xfId="0" applyFont="1" applyFill="1" applyBorder="1" applyAlignment="1">
      <alignment vertical="center"/>
    </xf>
    <xf numFmtId="0" fontId="62" fillId="2" borderId="1" xfId="0" applyFont="1" applyFill="1" applyBorder="1" applyAlignment="1">
      <alignment horizontal="left" vertical="center"/>
    </xf>
    <xf numFmtId="0" fontId="63" fillId="2" borderId="1" xfId="0" applyFont="1" applyFill="1" applyBorder="1" applyAlignment="1">
      <alignment horizontal="center" vertical="center"/>
    </xf>
    <xf numFmtId="49" fontId="63" fillId="2" borderId="1" xfId="0" applyNumberFormat="1" applyFont="1" applyFill="1" applyBorder="1" applyAlignment="1">
      <alignment horizontal="center" vertical="center"/>
    </xf>
    <xf numFmtId="166" fontId="62" fillId="2" borderId="1" xfId="0" applyNumberFormat="1" applyFont="1" applyFill="1" applyBorder="1" applyAlignment="1">
      <alignment horizontal="center" vertical="center"/>
    </xf>
    <xf numFmtId="164" fontId="63" fillId="2" borderId="6" xfId="0" applyNumberFormat="1" applyFont="1" applyFill="1" applyBorder="1" applyAlignment="1">
      <alignment horizontal="center" vertical="center"/>
    </xf>
    <xf numFmtId="49" fontId="62" fillId="2" borderId="1" xfId="0" applyNumberFormat="1" applyFont="1" applyFill="1" applyBorder="1" applyAlignment="1">
      <alignment horizontal="center" vertical="center"/>
    </xf>
    <xf numFmtId="49" fontId="63" fillId="2" borderId="5" xfId="0" applyNumberFormat="1" applyFont="1" applyFill="1" applyBorder="1" applyAlignment="1">
      <alignment horizontal="left" vertical="center"/>
    </xf>
    <xf numFmtId="4" fontId="63" fillId="2" borderId="1" xfId="0" applyNumberFormat="1" applyFont="1" applyFill="1" applyBorder="1" applyAlignment="1">
      <alignment horizontal="left" vertical="center"/>
    </xf>
    <xf numFmtId="0" fontId="62" fillId="2" borderId="1" xfId="0" applyFont="1" applyFill="1" applyBorder="1" applyAlignment="1">
      <alignment horizontal="center" vertical="center"/>
    </xf>
    <xf numFmtId="0" fontId="62" fillId="2" borderId="23" xfId="0" applyFont="1" applyFill="1" applyBorder="1" applyAlignment="1">
      <alignment horizontal="left" vertical="center"/>
    </xf>
    <xf numFmtId="0" fontId="62" fillId="2" borderId="24" xfId="0" applyFont="1" applyFill="1" applyBorder="1" applyAlignment="1">
      <alignment vertical="center"/>
    </xf>
    <xf numFmtId="0" fontId="62" fillId="2" borderId="24" xfId="0" applyFont="1" applyFill="1" applyBorder="1" applyAlignment="1">
      <alignment horizontal="left" vertical="center"/>
    </xf>
    <xf numFmtId="0" fontId="63" fillId="2" borderId="24" xfId="0" applyFont="1" applyFill="1" applyBorder="1" applyAlignment="1">
      <alignment horizontal="center" vertical="center"/>
    </xf>
    <xf numFmtId="0" fontId="62" fillId="2" borderId="24" xfId="0" applyFont="1" applyFill="1" applyBorder="1" applyAlignment="1">
      <alignment horizontal="center" vertical="center"/>
    </xf>
    <xf numFmtId="49" fontId="63" fillId="2" borderId="24" xfId="0" applyNumberFormat="1" applyFont="1" applyFill="1" applyBorder="1" applyAlignment="1">
      <alignment horizontal="center" vertical="center"/>
    </xf>
    <xf numFmtId="166" fontId="62" fillId="2" borderId="24" xfId="0" applyNumberFormat="1" applyFont="1" applyFill="1" applyBorder="1" applyAlignment="1">
      <alignment horizontal="center" vertical="center"/>
    </xf>
    <xf numFmtId="164" fontId="63" fillId="2" borderId="25" xfId="0" applyNumberFormat="1" applyFont="1" applyFill="1" applyBorder="1" applyAlignment="1">
      <alignment horizontal="center" vertical="center"/>
    </xf>
    <xf numFmtId="0" fontId="62" fillId="2" borderId="22" xfId="0" applyFont="1" applyFill="1" applyBorder="1" applyAlignment="1">
      <alignment horizontal="center"/>
    </xf>
    <xf numFmtId="166" fontId="47" fillId="0" borderId="0" xfId="0" applyNumberFormat="1" applyFont="1" applyAlignment="1">
      <alignment horizontal="center" vertical="center"/>
    </xf>
    <xf numFmtId="0" fontId="61" fillId="0" borderId="20" xfId="0" applyFont="1" applyBorder="1" applyAlignment="1">
      <alignment horizontal="right" vertical="center" wrapText="1"/>
    </xf>
    <xf numFmtId="0" fontId="61" fillId="0" borderId="21" xfId="0" applyFont="1" applyBorder="1" applyAlignment="1">
      <alignment horizontal="right" vertical="center" wrapText="1"/>
    </xf>
    <xf numFmtId="0" fontId="59" fillId="0" borderId="0" xfId="0" applyFont="1" applyAlignment="1">
      <alignment horizontal="right" wrapText="1"/>
    </xf>
    <xf numFmtId="0" fontId="59" fillId="0" borderId="3" xfId="0" applyFont="1" applyBorder="1" applyAlignment="1">
      <alignment horizontal="right" wrapText="1"/>
    </xf>
    <xf numFmtId="0" fontId="59" fillId="0" borderId="0" xfId="0" applyFont="1" applyAlignment="1">
      <alignment horizontal="right" vertical="center" wrapText="1"/>
    </xf>
    <xf numFmtId="0" fontId="59" fillId="0" borderId="3" xfId="0" applyFont="1" applyBorder="1" applyAlignment="1">
      <alignment horizontal="right" vertical="center" wrapText="1"/>
    </xf>
    <xf numFmtId="0" fontId="57" fillId="0" borderId="0" xfId="0" applyFont="1" applyAlignment="1">
      <alignment horizontal="right" vertical="top"/>
    </xf>
    <xf numFmtId="0" fontId="57" fillId="0" borderId="3" xfId="0" applyFont="1" applyBorder="1" applyAlignment="1">
      <alignment horizontal="right" vertical="top"/>
    </xf>
  </cellXfs>
  <cellStyles count="113">
    <cellStyle name="20% - Accent1" xfId="44" builtinId="30" customBuiltin="1"/>
    <cellStyle name="20% - Accent1 2" xfId="70" xr:uid="{00000000-0005-0000-0000-000001000000}"/>
    <cellStyle name="20% - Accent2" xfId="48" builtinId="34" customBuiltin="1"/>
    <cellStyle name="20% - Accent2 2" xfId="71" xr:uid="{00000000-0005-0000-0000-000003000000}"/>
    <cellStyle name="20% - Accent3" xfId="52" builtinId="38" customBuiltin="1"/>
    <cellStyle name="20% - Accent3 2" xfId="72" xr:uid="{00000000-0005-0000-0000-000005000000}"/>
    <cellStyle name="20% - Accent4" xfId="56" builtinId="42" customBuiltin="1"/>
    <cellStyle name="20% - Accent4 2" xfId="73" xr:uid="{00000000-0005-0000-0000-000007000000}"/>
    <cellStyle name="20% - Accent5" xfId="60" builtinId="46" customBuiltin="1"/>
    <cellStyle name="20% - Accent5 2" xfId="74" xr:uid="{00000000-0005-0000-0000-000009000000}"/>
    <cellStyle name="20% - Accent6" xfId="64" builtinId="50" customBuiltin="1"/>
    <cellStyle name="20% - Accent6 2" xfId="75" xr:uid="{00000000-0005-0000-0000-00000B000000}"/>
    <cellStyle name="40% - Accent1" xfId="45" builtinId="31" customBuiltin="1"/>
    <cellStyle name="40% - Accent1 2" xfId="76" xr:uid="{00000000-0005-0000-0000-00000D000000}"/>
    <cellStyle name="40% - Accent2" xfId="49" builtinId="35" customBuiltin="1"/>
    <cellStyle name="40% - Accent2 2" xfId="77" xr:uid="{00000000-0005-0000-0000-00000F000000}"/>
    <cellStyle name="40% - Accent3" xfId="53" builtinId="39" customBuiltin="1"/>
    <cellStyle name="40% - Accent3 2" xfId="78" xr:uid="{00000000-0005-0000-0000-000011000000}"/>
    <cellStyle name="40% - Accent4" xfId="57" builtinId="43" customBuiltin="1"/>
    <cellStyle name="40% - Accent4 2" xfId="79" xr:uid="{00000000-0005-0000-0000-000013000000}"/>
    <cellStyle name="40% - Accent5" xfId="61" builtinId="47" customBuiltin="1"/>
    <cellStyle name="40% - Accent5 2" xfId="80" xr:uid="{00000000-0005-0000-0000-000015000000}"/>
    <cellStyle name="40% - Accent6" xfId="65" builtinId="51" customBuiltin="1"/>
    <cellStyle name="40% - Accent6 2" xfId="81" xr:uid="{00000000-0005-0000-0000-000017000000}"/>
    <cellStyle name="60% - Accent1" xfId="46" builtinId="32" customBuiltin="1"/>
    <cellStyle name="60% - Accent1 2" xfId="82" xr:uid="{00000000-0005-0000-0000-000019000000}"/>
    <cellStyle name="60% - Accent2" xfId="50" builtinId="36" customBuiltin="1"/>
    <cellStyle name="60% - Accent2 2" xfId="83" xr:uid="{00000000-0005-0000-0000-00001B000000}"/>
    <cellStyle name="60% - Accent3" xfId="54" builtinId="40" customBuiltin="1"/>
    <cellStyle name="60% - Accent3 2" xfId="84" xr:uid="{00000000-0005-0000-0000-00001D000000}"/>
    <cellStyle name="60% - Accent4" xfId="58" builtinId="44" customBuiltin="1"/>
    <cellStyle name="60% - Accent4 2" xfId="85" xr:uid="{00000000-0005-0000-0000-00001F000000}"/>
    <cellStyle name="60% - Accent5" xfId="62" builtinId="48" customBuiltin="1"/>
    <cellStyle name="60% - Accent5 2" xfId="86" xr:uid="{00000000-0005-0000-0000-000021000000}"/>
    <cellStyle name="60% - Accent6" xfId="66" builtinId="52" customBuiltin="1"/>
    <cellStyle name="60% - Accent6 2" xfId="87" xr:uid="{00000000-0005-0000-0000-000023000000}"/>
    <cellStyle name="Accent1" xfId="43" builtinId="29" customBuiltin="1"/>
    <cellStyle name="Accent1 2" xfId="88" xr:uid="{00000000-0005-0000-0000-000025000000}"/>
    <cellStyle name="Accent2" xfId="47" builtinId="33" customBuiltin="1"/>
    <cellStyle name="Accent2 2" xfId="89" xr:uid="{00000000-0005-0000-0000-000027000000}"/>
    <cellStyle name="Accent3" xfId="51" builtinId="37" customBuiltin="1"/>
    <cellStyle name="Accent3 2" xfId="90" xr:uid="{00000000-0005-0000-0000-000029000000}"/>
    <cellStyle name="Accent4" xfId="55" builtinId="41" customBuiltin="1"/>
    <cellStyle name="Accent4 2" xfId="91" xr:uid="{00000000-0005-0000-0000-00002B000000}"/>
    <cellStyle name="Accent5" xfId="59" builtinId="45" customBuiltin="1"/>
    <cellStyle name="Accent5 2" xfId="92" xr:uid="{00000000-0005-0000-0000-00002D000000}"/>
    <cellStyle name="Accent6" xfId="63" builtinId="49" customBuiltin="1"/>
    <cellStyle name="Accent6 2" xfId="93" xr:uid="{00000000-0005-0000-0000-00002F000000}"/>
    <cellStyle name="Bad" xfId="32" builtinId="27" customBuiltin="1"/>
    <cellStyle name="Bad 2" xfId="94" xr:uid="{00000000-0005-0000-0000-000031000000}"/>
    <cellStyle name="Calculation" xfId="36" builtinId="22" customBuiltin="1"/>
    <cellStyle name="Calculation 2" xfId="95" xr:uid="{00000000-0005-0000-0000-000033000000}"/>
    <cellStyle name="Check Cell" xfId="38" builtinId="23" customBuiltin="1"/>
    <cellStyle name="Check Cell 2" xfId="96" xr:uid="{00000000-0005-0000-0000-000035000000}"/>
    <cellStyle name="Comma" xfId="25" builtinId="3"/>
    <cellStyle name="Comma 2" xfId="2" xr:uid="{00000000-0005-0000-0000-000037000000}"/>
    <cellStyle name="Comma 3" xfId="97" xr:uid="{00000000-0005-0000-0000-000038000000}"/>
    <cellStyle name="Currency" xfId="1" builtinId="4"/>
    <cellStyle name="Currency 2" xfId="8" xr:uid="{00000000-0005-0000-0000-00003A000000}"/>
    <cellStyle name="Explanatory Text" xfId="41" builtinId="53" customBuiltin="1"/>
    <cellStyle name="Explanatory Text 2" xfId="98" xr:uid="{00000000-0005-0000-0000-00003C000000}"/>
    <cellStyle name="Good" xfId="31" builtinId="26" customBuiltin="1"/>
    <cellStyle name="Good 2" xfId="99" xr:uid="{00000000-0005-0000-0000-00003E000000}"/>
    <cellStyle name="Heading 1" xfId="27" builtinId="16" customBuiltin="1"/>
    <cellStyle name="Heading 1 2" xfId="100" xr:uid="{00000000-0005-0000-0000-000040000000}"/>
    <cellStyle name="Heading 2" xfId="28" builtinId="17" customBuiltin="1"/>
    <cellStyle name="Heading 2 2" xfId="101" xr:uid="{00000000-0005-0000-0000-000042000000}"/>
    <cellStyle name="Heading 3" xfId="29" builtinId="18" customBuiltin="1"/>
    <cellStyle name="Heading 3 2" xfId="102" xr:uid="{00000000-0005-0000-0000-000044000000}"/>
    <cellStyle name="Heading 4" xfId="30" builtinId="19" customBuiltin="1"/>
    <cellStyle name="Heading 4 2" xfId="103" xr:uid="{00000000-0005-0000-0000-000046000000}"/>
    <cellStyle name="Hyperlink" xfId="112" builtinId="8"/>
    <cellStyle name="Input" xfId="34" builtinId="20" customBuiltin="1"/>
    <cellStyle name="Input 2" xfId="104" xr:uid="{00000000-0005-0000-0000-000049000000}"/>
    <cellStyle name="Linked Cell" xfId="37" builtinId="24" customBuiltin="1"/>
    <cellStyle name="Linked Cell 2" xfId="105" xr:uid="{00000000-0005-0000-0000-00004B000000}"/>
    <cellStyle name="Neutral" xfId="33" builtinId="28" customBuiltin="1"/>
    <cellStyle name="Neutral 2" xfId="106" xr:uid="{00000000-0005-0000-0000-00004D000000}"/>
    <cellStyle name="Normal" xfId="0" builtinId="0"/>
    <cellStyle name="Normal 10" xfId="17" xr:uid="{00000000-0005-0000-0000-00004F000000}"/>
    <cellStyle name="Normal 11" xfId="18" xr:uid="{00000000-0005-0000-0000-000050000000}"/>
    <cellStyle name="Normal 12" xfId="19" xr:uid="{00000000-0005-0000-0000-000051000000}"/>
    <cellStyle name="Normal 13" xfId="20" xr:uid="{00000000-0005-0000-0000-000052000000}"/>
    <cellStyle name="Normal 14" xfId="21" xr:uid="{00000000-0005-0000-0000-000053000000}"/>
    <cellStyle name="Normal 15" xfId="22" xr:uid="{00000000-0005-0000-0000-000054000000}"/>
    <cellStyle name="Normal 16" xfId="23" xr:uid="{00000000-0005-0000-0000-000055000000}"/>
    <cellStyle name="Normal 17" xfId="24" xr:uid="{00000000-0005-0000-0000-000056000000}"/>
    <cellStyle name="Normal 18" xfId="7" xr:uid="{00000000-0005-0000-0000-000057000000}"/>
    <cellStyle name="Normal 18 2" xfId="68" xr:uid="{00000000-0005-0000-0000-000058000000}"/>
    <cellStyle name="Normal 19" xfId="69" xr:uid="{00000000-0005-0000-0000-000059000000}"/>
    <cellStyle name="Normal 2" xfId="4" xr:uid="{00000000-0005-0000-0000-00005A000000}"/>
    <cellStyle name="Normal 2 2" xfId="11" xr:uid="{00000000-0005-0000-0000-00005B000000}"/>
    <cellStyle name="Normal 2 3" xfId="5" xr:uid="{00000000-0005-0000-0000-00005C000000}"/>
    <cellStyle name="Normal 2 4" xfId="67" xr:uid="{00000000-0005-0000-0000-00005D000000}"/>
    <cellStyle name="Normal 3" xfId="3" xr:uid="{00000000-0005-0000-0000-00005E000000}"/>
    <cellStyle name="Normal 3 2" xfId="6" xr:uid="{00000000-0005-0000-0000-00005F000000}"/>
    <cellStyle name="Normal 4" xfId="10" xr:uid="{00000000-0005-0000-0000-000060000000}"/>
    <cellStyle name="Normal 5" xfId="12" xr:uid="{00000000-0005-0000-0000-000061000000}"/>
    <cellStyle name="Normal 6" xfId="13" xr:uid="{00000000-0005-0000-0000-000062000000}"/>
    <cellStyle name="Normal 7" xfId="14" xr:uid="{00000000-0005-0000-0000-000063000000}"/>
    <cellStyle name="Normal 8" xfId="15" xr:uid="{00000000-0005-0000-0000-000064000000}"/>
    <cellStyle name="Normal 9" xfId="16" xr:uid="{00000000-0005-0000-0000-000065000000}"/>
    <cellStyle name="Note" xfId="40" builtinId="10" customBuiltin="1"/>
    <cellStyle name="Note 2" xfId="107" xr:uid="{00000000-0005-0000-0000-000067000000}"/>
    <cellStyle name="Output" xfId="35" builtinId="21" customBuiltin="1"/>
    <cellStyle name="Output 2" xfId="108" xr:uid="{00000000-0005-0000-0000-000069000000}"/>
    <cellStyle name="Percent 2" xfId="9" xr:uid="{00000000-0005-0000-0000-00006B000000}"/>
    <cellStyle name="Title" xfId="26" builtinId="15" customBuiltin="1"/>
    <cellStyle name="Title 2" xfId="109" xr:uid="{00000000-0005-0000-0000-00006D000000}"/>
    <cellStyle name="Total" xfId="42" builtinId="25" customBuiltin="1"/>
    <cellStyle name="Total 2" xfId="110" xr:uid="{00000000-0005-0000-0000-00006F000000}"/>
    <cellStyle name="Warning Text" xfId="39" builtinId="11" customBuiltin="1"/>
    <cellStyle name="Warning Text 2" xfId="111" xr:uid="{00000000-0005-0000-0000-00007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83820</xdr:colOff>
      <xdr:row>3</xdr:row>
      <xdr:rowOff>116885</xdr:rowOff>
    </xdr:from>
    <xdr:ext cx="1040130" cy="1052605"/>
    <xdr:pic>
      <xdr:nvPicPr>
        <xdr:cNvPr id="2" name="Picture 1">
          <a:extLst>
            <a:ext uri="{FF2B5EF4-FFF2-40B4-BE49-F238E27FC236}">
              <a16:creationId xmlns:a16="http://schemas.microsoft.com/office/drawing/2014/main" id="{C1B8770E-E3E6-487C-B666-F1F5274481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770" y="688385"/>
          <a:ext cx="1040130" cy="105260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79DD4-45CC-448C-9D02-C79827CF296C}">
  <sheetPr>
    <pageSetUpPr fitToPage="1"/>
  </sheetPr>
  <dimension ref="A1:CA270"/>
  <sheetViews>
    <sheetView showGridLines="0" tabSelected="1" zoomScaleNormal="100" zoomScalePageLayoutView="40" workbookViewId="0">
      <selection activeCell="M21" sqref="M21"/>
    </sheetView>
  </sheetViews>
  <sheetFormatPr defaultColWidth="8.85546875" defaultRowHeight="23.25" x14ac:dyDescent="0.35"/>
  <cols>
    <col min="1" max="1" width="5.42578125" style="7" customWidth="1"/>
    <col min="2" max="2" width="15.140625" style="6" customWidth="1"/>
    <col min="3" max="3" width="11.5703125" style="6" customWidth="1"/>
    <col min="4" max="4" width="59.5703125" style="6" customWidth="1"/>
    <col min="5" max="5" width="16.5703125" style="6" customWidth="1"/>
    <col min="6" max="6" width="15.85546875" style="6" customWidth="1"/>
    <col min="7" max="7" width="16" style="6" customWidth="1"/>
    <col min="8" max="9" width="13.7109375" style="6" customWidth="1"/>
    <col min="10" max="16384" width="8.85546875" style="7"/>
  </cols>
  <sheetData>
    <row r="1" spans="1:79" s="46" customFormat="1" ht="15" customHeight="1" x14ac:dyDescent="0.3">
      <c r="B1" s="1"/>
      <c r="C1" s="1"/>
      <c r="D1" s="2"/>
      <c r="E1" s="2"/>
      <c r="F1" s="2"/>
      <c r="G1" s="2"/>
      <c r="H1" s="1"/>
      <c r="I1" s="1"/>
    </row>
    <row r="2" spans="1:79" s="46" customFormat="1" ht="15" customHeight="1" x14ac:dyDescent="0.25">
      <c r="B2" s="1"/>
      <c r="C2" s="1"/>
      <c r="D2" s="1"/>
      <c r="E2" s="1"/>
      <c r="F2" s="1"/>
      <c r="G2" s="1"/>
      <c r="H2" s="1"/>
      <c r="I2" s="1"/>
    </row>
    <row r="3" spans="1:79" s="46" customFormat="1" ht="15" customHeight="1" thickBot="1" x14ac:dyDescent="0.3">
      <c r="B3" s="1"/>
      <c r="C3" s="1"/>
      <c r="D3" s="1"/>
      <c r="E3" s="1"/>
      <c r="F3" s="1"/>
      <c r="G3" s="1"/>
      <c r="H3" s="1"/>
      <c r="I3" s="1"/>
    </row>
    <row r="4" spans="1:79" s="46" customFormat="1" ht="16.149999999999999" customHeight="1" x14ac:dyDescent="0.25">
      <c r="B4" s="3"/>
      <c r="C4" s="4"/>
      <c r="D4" s="57"/>
      <c r="E4" s="79" t="s">
        <v>0</v>
      </c>
      <c r="F4" s="79"/>
      <c r="G4" s="79"/>
      <c r="H4" s="79"/>
      <c r="I4" s="80"/>
    </row>
    <row r="5" spans="1:79" s="46" customFormat="1" ht="15" customHeight="1" x14ac:dyDescent="0.25">
      <c r="B5" s="5"/>
      <c r="C5" s="1"/>
      <c r="D5" s="56"/>
      <c r="E5" s="55"/>
      <c r="F5" s="55"/>
      <c r="G5" s="55"/>
      <c r="H5" s="81" t="s">
        <v>1</v>
      </c>
      <c r="I5" s="82"/>
    </row>
    <row r="6" spans="1:79" s="46" customFormat="1" ht="15" customHeight="1" x14ac:dyDescent="0.25">
      <c r="B6" s="5"/>
      <c r="C6" s="1"/>
      <c r="D6" s="56"/>
      <c r="E6" s="55"/>
      <c r="F6" s="55"/>
      <c r="G6" s="55"/>
      <c r="H6" s="83" t="s">
        <v>2</v>
      </c>
      <c r="I6" s="84"/>
    </row>
    <row r="7" spans="1:79" s="46" customFormat="1" ht="15" customHeight="1" thickBot="1" x14ac:dyDescent="0.3">
      <c r="B7" s="54"/>
      <c r="C7" s="53"/>
      <c r="E7" s="52"/>
      <c r="F7" s="85" t="s">
        <v>3</v>
      </c>
      <c r="G7" s="85"/>
      <c r="H7" s="85"/>
      <c r="I7" s="86"/>
    </row>
    <row r="8" spans="1:79" s="46" customFormat="1" ht="30" customHeight="1" thickBot="1" x14ac:dyDescent="0.3">
      <c r="B8" s="5"/>
      <c r="C8" s="1"/>
      <c r="D8" s="51"/>
      <c r="E8" s="51"/>
      <c r="F8" s="51"/>
      <c r="G8" s="51"/>
      <c r="H8" s="50" t="s">
        <v>4</v>
      </c>
      <c r="I8" s="49">
        <v>0</v>
      </c>
    </row>
    <row r="9" spans="1:79" s="46" customFormat="1" ht="15" customHeight="1" thickBot="1" x14ac:dyDescent="0.3">
      <c r="B9" s="5"/>
      <c r="C9" s="1"/>
      <c r="D9" s="1"/>
      <c r="E9" s="1"/>
      <c r="F9" s="1"/>
      <c r="G9" s="1"/>
      <c r="H9" s="48" t="s">
        <v>5</v>
      </c>
      <c r="I9" s="47">
        <f>(100-I8)/100</f>
        <v>1</v>
      </c>
    </row>
    <row r="10" spans="1:79" s="40" customFormat="1" ht="30" customHeight="1" thickBot="1" x14ac:dyDescent="0.3">
      <c r="B10" s="45" t="s">
        <v>6</v>
      </c>
      <c r="C10" s="44" t="s">
        <v>7</v>
      </c>
      <c r="D10" s="42" t="s">
        <v>8</v>
      </c>
      <c r="E10" s="42" t="s">
        <v>9</v>
      </c>
      <c r="F10" s="43" t="s">
        <v>10</v>
      </c>
      <c r="G10" s="43" t="s">
        <v>11</v>
      </c>
      <c r="H10" s="42" t="s">
        <v>12</v>
      </c>
      <c r="I10" s="41" t="s">
        <v>13</v>
      </c>
    </row>
    <row r="11" spans="1:79" s="22" customFormat="1" ht="13.9" customHeight="1" x14ac:dyDescent="0.25">
      <c r="A11" s="21"/>
      <c r="B11" s="39">
        <v>780043004</v>
      </c>
      <c r="C11" s="38" t="s">
        <v>14</v>
      </c>
      <c r="D11" s="37" t="s">
        <v>15</v>
      </c>
      <c r="E11" s="36">
        <v>77894278079</v>
      </c>
      <c r="F11" s="35" t="s">
        <v>16</v>
      </c>
      <c r="G11" s="35" t="s">
        <v>17</v>
      </c>
      <c r="H11" s="34">
        <v>0.45579999999999998</v>
      </c>
      <c r="I11" s="33">
        <f t="shared" ref="I11:I50" si="0">$I$9*H11</f>
        <v>0.45579999999999998</v>
      </c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</row>
    <row r="12" spans="1:79" s="22" customFormat="1" ht="13.9" customHeight="1" x14ac:dyDescent="0.25">
      <c r="A12" s="21"/>
      <c r="B12" s="58">
        <v>780043005</v>
      </c>
      <c r="C12" s="59" t="s">
        <v>18</v>
      </c>
      <c r="D12" s="60" t="s">
        <v>19</v>
      </c>
      <c r="E12" s="61">
        <v>77894278080</v>
      </c>
      <c r="F12" s="62" t="s">
        <v>20</v>
      </c>
      <c r="G12" s="62" t="s">
        <v>17</v>
      </c>
      <c r="H12" s="63">
        <v>0.49</v>
      </c>
      <c r="I12" s="64">
        <f t="shared" si="0"/>
        <v>0.49</v>
      </c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</row>
    <row r="13" spans="1:79" s="22" customFormat="1" ht="13.9" customHeight="1" x14ac:dyDescent="0.25">
      <c r="A13" s="11"/>
      <c r="B13" s="20">
        <v>780043007</v>
      </c>
      <c r="C13" s="19" t="s">
        <v>21</v>
      </c>
      <c r="D13" s="18" t="s">
        <v>22</v>
      </c>
      <c r="E13" s="17">
        <v>77894278081</v>
      </c>
      <c r="F13" s="15" t="s">
        <v>23</v>
      </c>
      <c r="G13" s="15" t="s">
        <v>24</v>
      </c>
      <c r="H13" s="14">
        <v>0.65949999999999998</v>
      </c>
      <c r="I13" s="13">
        <f t="shared" si="0"/>
        <v>0.65949999999999998</v>
      </c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</row>
    <row r="14" spans="1:79" s="22" customFormat="1" ht="13.9" customHeight="1" x14ac:dyDescent="0.25">
      <c r="A14" s="11"/>
      <c r="B14" s="58">
        <v>780043010</v>
      </c>
      <c r="C14" s="59" t="s">
        <v>25</v>
      </c>
      <c r="D14" s="60" t="s">
        <v>26</v>
      </c>
      <c r="E14" s="61">
        <v>77894278145</v>
      </c>
      <c r="F14" s="62" t="s">
        <v>27</v>
      </c>
      <c r="G14" s="62" t="s">
        <v>24</v>
      </c>
      <c r="H14" s="63">
        <v>1.65</v>
      </c>
      <c r="I14" s="64">
        <f t="shared" si="0"/>
        <v>1.65</v>
      </c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</row>
    <row r="15" spans="1:79" s="22" customFormat="1" ht="13.9" customHeight="1" x14ac:dyDescent="0.25">
      <c r="A15" s="21"/>
      <c r="B15" s="31">
        <v>890001005</v>
      </c>
      <c r="C15" s="19" t="s">
        <v>28</v>
      </c>
      <c r="D15" s="30" t="s">
        <v>29</v>
      </c>
      <c r="E15" s="17">
        <v>77894289038</v>
      </c>
      <c r="F15" s="15">
        <v>500</v>
      </c>
      <c r="G15" s="15" t="s">
        <v>30</v>
      </c>
      <c r="H15" s="32">
        <v>1.1088</v>
      </c>
      <c r="I15" s="13">
        <f t="shared" si="0"/>
        <v>1.1088</v>
      </c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</row>
    <row r="16" spans="1:79" s="22" customFormat="1" ht="13.9" customHeight="1" x14ac:dyDescent="0.25">
      <c r="A16" s="21"/>
      <c r="B16" s="31">
        <v>890001007</v>
      </c>
      <c r="C16" s="19" t="s">
        <v>31</v>
      </c>
      <c r="D16" s="30" t="s">
        <v>32</v>
      </c>
      <c r="E16" s="17">
        <v>77894289033</v>
      </c>
      <c r="F16" s="15">
        <v>250</v>
      </c>
      <c r="G16" s="15" t="s">
        <v>24</v>
      </c>
      <c r="H16" s="14">
        <v>1.778</v>
      </c>
      <c r="I16" s="13">
        <f t="shared" si="0"/>
        <v>1.778</v>
      </c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</row>
    <row r="17" spans="1:79" s="22" customFormat="1" ht="13.9" customHeight="1" x14ac:dyDescent="0.25">
      <c r="A17" s="21"/>
      <c r="B17" s="58">
        <v>890001010</v>
      </c>
      <c r="C17" s="59" t="s">
        <v>33</v>
      </c>
      <c r="D17" s="60" t="s">
        <v>34</v>
      </c>
      <c r="E17" s="61">
        <v>77894289008</v>
      </c>
      <c r="F17" s="65">
        <v>200</v>
      </c>
      <c r="G17" s="62" t="s">
        <v>24</v>
      </c>
      <c r="H17" s="63">
        <v>4.55</v>
      </c>
      <c r="I17" s="64">
        <f t="shared" si="0"/>
        <v>4.55</v>
      </c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</row>
    <row r="18" spans="1:79" s="22" customFormat="1" ht="13.9" customHeight="1" x14ac:dyDescent="0.25">
      <c r="A18" s="21"/>
      <c r="B18" s="31">
        <v>890001334</v>
      </c>
      <c r="C18" s="19" t="s">
        <v>35</v>
      </c>
      <c r="D18" s="30" t="s">
        <v>36</v>
      </c>
      <c r="E18" s="17">
        <v>77894289037</v>
      </c>
      <c r="F18" s="15">
        <v>675</v>
      </c>
      <c r="G18" s="15" t="s">
        <v>24</v>
      </c>
      <c r="H18" s="32">
        <v>1.577</v>
      </c>
      <c r="I18" s="13">
        <f t="shared" si="0"/>
        <v>1.577</v>
      </c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</row>
    <row r="19" spans="1:79" s="22" customFormat="1" ht="13.9" customHeight="1" x14ac:dyDescent="0.25">
      <c r="A19" s="21"/>
      <c r="B19" s="31">
        <v>890001433</v>
      </c>
      <c r="C19" s="19" t="s">
        <v>37</v>
      </c>
      <c r="D19" s="30" t="s">
        <v>38</v>
      </c>
      <c r="E19" s="17">
        <v>77894289036</v>
      </c>
      <c r="F19" s="15">
        <v>600</v>
      </c>
      <c r="G19" s="15" t="s">
        <v>24</v>
      </c>
      <c r="H19" s="32">
        <v>1.577</v>
      </c>
      <c r="I19" s="13">
        <f t="shared" si="0"/>
        <v>1.577</v>
      </c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</row>
    <row r="20" spans="1:79" s="22" customFormat="1" ht="13.9" customHeight="1" x14ac:dyDescent="0.25">
      <c r="A20" s="21"/>
      <c r="B20" s="31">
        <v>890001434</v>
      </c>
      <c r="C20" s="19" t="s">
        <v>39</v>
      </c>
      <c r="D20" s="30" t="s">
        <v>40</v>
      </c>
      <c r="E20" s="17">
        <v>77894289035</v>
      </c>
      <c r="F20" s="15">
        <v>500</v>
      </c>
      <c r="G20" s="15" t="s">
        <v>24</v>
      </c>
      <c r="H20" s="32">
        <v>1.7027000000000001</v>
      </c>
      <c r="I20" s="13">
        <f t="shared" si="0"/>
        <v>1.7027000000000001</v>
      </c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</row>
    <row r="21" spans="1:79" s="22" customFormat="1" ht="13.9" customHeight="1" x14ac:dyDescent="0.25">
      <c r="A21" s="21"/>
      <c r="B21" s="66">
        <v>890001443</v>
      </c>
      <c r="C21" s="59" t="s">
        <v>41</v>
      </c>
      <c r="D21" s="67" t="s">
        <v>42</v>
      </c>
      <c r="E21" s="61">
        <v>77894289034</v>
      </c>
      <c r="F21" s="62">
        <v>500</v>
      </c>
      <c r="G21" s="62" t="s">
        <v>24</v>
      </c>
      <c r="H21" s="63">
        <v>1.75</v>
      </c>
      <c r="I21" s="64">
        <f t="shared" si="0"/>
        <v>1.75</v>
      </c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</row>
    <row r="22" spans="1:79" s="22" customFormat="1" ht="13.9" customHeight="1" x14ac:dyDescent="0.25">
      <c r="A22" s="21"/>
      <c r="B22" s="31">
        <v>890001445</v>
      </c>
      <c r="C22" s="19" t="s">
        <v>43</v>
      </c>
      <c r="D22" s="30" t="s">
        <v>44</v>
      </c>
      <c r="E22" s="17">
        <v>77894289009</v>
      </c>
      <c r="F22" s="15">
        <v>500</v>
      </c>
      <c r="G22" s="15" t="s">
        <v>24</v>
      </c>
      <c r="H22" s="14">
        <v>3.5112000000000001</v>
      </c>
      <c r="I22" s="13">
        <f t="shared" si="0"/>
        <v>3.5112000000000001</v>
      </c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</row>
    <row r="23" spans="1:79" s="22" customFormat="1" ht="13.9" customHeight="1" x14ac:dyDescent="0.25">
      <c r="A23" s="21"/>
      <c r="B23" s="31">
        <v>890001544</v>
      </c>
      <c r="C23" s="19" t="s">
        <v>45</v>
      </c>
      <c r="D23" s="30" t="s">
        <v>46</v>
      </c>
      <c r="E23" s="17">
        <v>77894289010</v>
      </c>
      <c r="F23" s="15">
        <v>325</v>
      </c>
      <c r="G23" s="15" t="s">
        <v>24</v>
      </c>
      <c r="H23" s="14">
        <v>3.5112000000000001</v>
      </c>
      <c r="I23" s="13">
        <f t="shared" si="0"/>
        <v>3.5112000000000001</v>
      </c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</row>
    <row r="24" spans="1:79" s="22" customFormat="1" ht="13.9" customHeight="1" x14ac:dyDescent="0.25">
      <c r="A24" s="21"/>
      <c r="B24" s="31">
        <v>890001545</v>
      </c>
      <c r="C24" s="19" t="s">
        <v>47</v>
      </c>
      <c r="D24" s="30" t="s">
        <v>48</v>
      </c>
      <c r="E24" s="17">
        <v>77894289011</v>
      </c>
      <c r="F24" s="15">
        <v>250</v>
      </c>
      <c r="G24" s="15" t="s">
        <v>24</v>
      </c>
      <c r="H24" s="14">
        <v>4.4249999999999998</v>
      </c>
      <c r="I24" s="13">
        <f t="shared" si="0"/>
        <v>4.4249999999999998</v>
      </c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</row>
    <row r="25" spans="1:79" s="22" customFormat="1" ht="13.9" customHeight="1" x14ac:dyDescent="0.25">
      <c r="A25" s="21"/>
      <c r="B25" s="31">
        <v>890001553</v>
      </c>
      <c r="C25" s="19" t="s">
        <v>49</v>
      </c>
      <c r="D25" s="30" t="s">
        <v>50</v>
      </c>
      <c r="E25" s="17">
        <v>77894289012</v>
      </c>
      <c r="F25" s="15">
        <v>300</v>
      </c>
      <c r="G25" s="15" t="s">
        <v>24</v>
      </c>
      <c r="H25" s="14">
        <v>3.5112000000000001</v>
      </c>
      <c r="I25" s="13">
        <f t="shared" si="0"/>
        <v>3.5112000000000001</v>
      </c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</row>
    <row r="26" spans="1:79" s="22" customFormat="1" ht="13.9" customHeight="1" x14ac:dyDescent="0.25">
      <c r="A26" s="21"/>
      <c r="B26" s="20">
        <v>890001554</v>
      </c>
      <c r="C26" s="19" t="s">
        <v>51</v>
      </c>
      <c r="D26" s="18" t="s">
        <v>52</v>
      </c>
      <c r="E26" s="17">
        <v>77894289013</v>
      </c>
      <c r="F26" s="29">
        <v>300</v>
      </c>
      <c r="G26" s="15" t="s">
        <v>24</v>
      </c>
      <c r="H26" s="14">
        <v>4.4249999999999998</v>
      </c>
      <c r="I26" s="13">
        <f t="shared" si="0"/>
        <v>4.4249999999999998</v>
      </c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</row>
    <row r="27" spans="1:79" s="22" customFormat="1" ht="13.9" customHeight="1" x14ac:dyDescent="0.25">
      <c r="A27" s="28"/>
      <c r="B27" s="27">
        <v>890002005</v>
      </c>
      <c r="C27" s="16"/>
      <c r="D27" s="26" t="s">
        <v>53</v>
      </c>
      <c r="E27" s="25">
        <v>77894289050</v>
      </c>
      <c r="F27" s="24">
        <v>600</v>
      </c>
      <c r="G27" s="24">
        <v>25</v>
      </c>
      <c r="H27" s="23">
        <v>1.919</v>
      </c>
      <c r="I27" s="13">
        <f t="shared" si="0"/>
        <v>1.919</v>
      </c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</row>
    <row r="28" spans="1:79" s="22" customFormat="1" ht="13.9" customHeight="1" x14ac:dyDescent="0.25">
      <c r="A28" s="21"/>
      <c r="B28" s="20">
        <v>890006005</v>
      </c>
      <c r="C28" s="19" t="s">
        <v>54</v>
      </c>
      <c r="D28" s="18" t="s">
        <v>55</v>
      </c>
      <c r="E28" s="17">
        <v>77894289032</v>
      </c>
      <c r="F28" s="15" t="s">
        <v>56</v>
      </c>
      <c r="G28" s="15" t="s">
        <v>30</v>
      </c>
      <c r="H28" s="14">
        <v>0.87470000000000003</v>
      </c>
      <c r="I28" s="13">
        <f t="shared" si="0"/>
        <v>0.87470000000000003</v>
      </c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</row>
    <row r="29" spans="1:79" s="22" customFormat="1" ht="13.9" customHeight="1" x14ac:dyDescent="0.25">
      <c r="A29" s="21"/>
      <c r="B29" s="20">
        <v>890006007</v>
      </c>
      <c r="C29" s="19" t="s">
        <v>57</v>
      </c>
      <c r="D29" s="18" t="s">
        <v>58</v>
      </c>
      <c r="E29" s="17">
        <v>77894289030</v>
      </c>
      <c r="F29" s="15" t="s">
        <v>59</v>
      </c>
      <c r="G29" s="15" t="s">
        <v>30</v>
      </c>
      <c r="H29" s="14">
        <v>1.3415999999999999</v>
      </c>
      <c r="I29" s="13">
        <f t="shared" si="0"/>
        <v>1.3415999999999999</v>
      </c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</row>
    <row r="30" spans="1:79" s="22" customFormat="1" ht="13.9" customHeight="1" x14ac:dyDescent="0.25">
      <c r="A30" s="21"/>
      <c r="B30" s="20">
        <v>890006010</v>
      </c>
      <c r="C30" s="19" t="s">
        <v>60</v>
      </c>
      <c r="D30" s="18" t="s">
        <v>61</v>
      </c>
      <c r="E30" s="17">
        <v>77894289014</v>
      </c>
      <c r="F30" s="15" t="s">
        <v>62</v>
      </c>
      <c r="G30" s="15" t="s">
        <v>24</v>
      </c>
      <c r="H30" s="14">
        <v>3.6221000000000001</v>
      </c>
      <c r="I30" s="13">
        <f t="shared" si="0"/>
        <v>3.6221000000000001</v>
      </c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</row>
    <row r="31" spans="1:79" s="22" customFormat="1" ht="13.9" customHeight="1" x14ac:dyDescent="0.25">
      <c r="A31" s="21"/>
      <c r="B31" s="20">
        <v>890006043</v>
      </c>
      <c r="C31" s="19" t="s">
        <v>63</v>
      </c>
      <c r="D31" s="18" t="s">
        <v>64</v>
      </c>
      <c r="E31" s="17">
        <v>77894289031</v>
      </c>
      <c r="F31" s="15" t="s">
        <v>65</v>
      </c>
      <c r="G31" s="15" t="s">
        <v>24</v>
      </c>
      <c r="H31" s="14">
        <v>1.2936000000000001</v>
      </c>
      <c r="I31" s="13">
        <f t="shared" si="0"/>
        <v>1.2936000000000001</v>
      </c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</row>
    <row r="32" spans="1:79" s="22" customFormat="1" ht="13.9" customHeight="1" x14ac:dyDescent="0.25">
      <c r="A32" s="21"/>
      <c r="B32" s="58">
        <v>890010005</v>
      </c>
      <c r="C32" s="59" t="s">
        <v>66</v>
      </c>
      <c r="D32" s="60" t="s">
        <v>67</v>
      </c>
      <c r="E32" s="61">
        <v>77894289024</v>
      </c>
      <c r="F32" s="62" t="s">
        <v>68</v>
      </c>
      <c r="G32" s="62" t="s">
        <v>69</v>
      </c>
      <c r="H32" s="63">
        <v>1.65</v>
      </c>
      <c r="I32" s="64">
        <f t="shared" si="0"/>
        <v>1.65</v>
      </c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</row>
    <row r="33" spans="1:79" s="22" customFormat="1" ht="13.9" customHeight="1" x14ac:dyDescent="0.25">
      <c r="A33" s="21"/>
      <c r="B33" s="20">
        <v>890010007</v>
      </c>
      <c r="C33" s="19" t="s">
        <v>70</v>
      </c>
      <c r="D33" s="18" t="s">
        <v>71</v>
      </c>
      <c r="E33" s="17">
        <v>77894289022</v>
      </c>
      <c r="F33" s="15" t="s">
        <v>56</v>
      </c>
      <c r="G33" s="15" t="s">
        <v>24</v>
      </c>
      <c r="H33" s="14">
        <v>2.2919</v>
      </c>
      <c r="I33" s="13">
        <f t="shared" si="0"/>
        <v>2.2919</v>
      </c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</row>
    <row r="34" spans="1:79" s="22" customFormat="1" ht="13.9" customHeight="1" x14ac:dyDescent="0.25">
      <c r="A34" s="21"/>
      <c r="B34" s="20">
        <v>890010032</v>
      </c>
      <c r="C34" s="19" t="s">
        <v>72</v>
      </c>
      <c r="D34" s="18" t="s">
        <v>73</v>
      </c>
      <c r="E34" s="17">
        <v>77894289025</v>
      </c>
      <c r="F34" s="15" t="s">
        <v>65</v>
      </c>
      <c r="G34" s="15" t="s">
        <v>24</v>
      </c>
      <c r="H34" s="14">
        <v>1.54</v>
      </c>
      <c r="I34" s="13">
        <f t="shared" si="0"/>
        <v>1.54</v>
      </c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</row>
    <row r="35" spans="1:79" s="22" customFormat="1" ht="13.9" customHeight="1" x14ac:dyDescent="0.25">
      <c r="A35" s="21"/>
      <c r="B35" s="20">
        <v>890029005</v>
      </c>
      <c r="C35" s="19" t="s">
        <v>74</v>
      </c>
      <c r="D35" s="18" t="s">
        <v>75</v>
      </c>
      <c r="E35" s="17">
        <v>77894289041</v>
      </c>
      <c r="F35" s="15" t="s">
        <v>76</v>
      </c>
      <c r="G35" s="15" t="s">
        <v>17</v>
      </c>
      <c r="H35" s="14">
        <v>0.64059999999999995</v>
      </c>
      <c r="I35" s="13">
        <f t="shared" si="0"/>
        <v>0.64059999999999995</v>
      </c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</row>
    <row r="36" spans="1:79" s="22" customFormat="1" ht="13.9" customHeight="1" x14ac:dyDescent="0.25">
      <c r="A36" s="21"/>
      <c r="B36" s="20">
        <v>890029007</v>
      </c>
      <c r="C36" s="19" t="s">
        <v>77</v>
      </c>
      <c r="D36" s="18" t="s">
        <v>78</v>
      </c>
      <c r="E36" s="17">
        <v>77894289039</v>
      </c>
      <c r="F36" s="15" t="s">
        <v>59</v>
      </c>
      <c r="G36" s="15" t="s">
        <v>30</v>
      </c>
      <c r="H36" s="14">
        <v>0.93630000000000002</v>
      </c>
      <c r="I36" s="13">
        <f t="shared" si="0"/>
        <v>0.93630000000000002</v>
      </c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</row>
    <row r="37" spans="1:79" s="22" customFormat="1" ht="13.9" customHeight="1" x14ac:dyDescent="0.25">
      <c r="A37" s="21"/>
      <c r="B37" s="20">
        <v>890029010</v>
      </c>
      <c r="C37" s="19" t="s">
        <v>79</v>
      </c>
      <c r="D37" s="18" t="s">
        <v>80</v>
      </c>
      <c r="E37" s="17">
        <v>77894289015</v>
      </c>
      <c r="F37" s="15" t="s">
        <v>68</v>
      </c>
      <c r="G37" s="15" t="s">
        <v>30</v>
      </c>
      <c r="H37" s="14">
        <v>2.0821000000000001</v>
      </c>
      <c r="I37" s="13">
        <f t="shared" si="0"/>
        <v>2.0821000000000001</v>
      </c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</row>
    <row r="38" spans="1:79" s="22" customFormat="1" ht="13.9" customHeight="1" x14ac:dyDescent="0.25">
      <c r="A38" s="21"/>
      <c r="B38" s="20">
        <v>890029043</v>
      </c>
      <c r="C38" s="19" t="s">
        <v>81</v>
      </c>
      <c r="D38" s="18" t="s">
        <v>82</v>
      </c>
      <c r="E38" s="17">
        <v>77894289040</v>
      </c>
      <c r="F38" s="15" t="s">
        <v>83</v>
      </c>
      <c r="G38" s="15" t="s">
        <v>24</v>
      </c>
      <c r="H38" s="14">
        <v>1.0348999999999999</v>
      </c>
      <c r="I38" s="13">
        <f t="shared" si="0"/>
        <v>1.0348999999999999</v>
      </c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</row>
    <row r="39" spans="1:79" s="22" customFormat="1" ht="13.9" customHeight="1" x14ac:dyDescent="0.25">
      <c r="A39" s="21"/>
      <c r="B39" s="20">
        <v>890029054</v>
      </c>
      <c r="C39" s="19" t="s">
        <v>84</v>
      </c>
      <c r="D39" s="18" t="s">
        <v>85</v>
      </c>
      <c r="E39" s="17">
        <v>77894289016</v>
      </c>
      <c r="F39" s="15" t="s">
        <v>86</v>
      </c>
      <c r="G39" s="15" t="s">
        <v>24</v>
      </c>
      <c r="H39" s="14">
        <v>2.0821000000000001</v>
      </c>
      <c r="I39" s="13">
        <f t="shared" si="0"/>
        <v>2.0821000000000001</v>
      </c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</row>
    <row r="40" spans="1:79" s="22" customFormat="1" ht="13.9" customHeight="1" x14ac:dyDescent="0.25">
      <c r="A40" s="21"/>
      <c r="B40" s="20">
        <v>890036005</v>
      </c>
      <c r="C40" s="19" t="s">
        <v>87</v>
      </c>
      <c r="D40" s="18" t="s">
        <v>88</v>
      </c>
      <c r="E40" s="17">
        <v>77894289029</v>
      </c>
      <c r="F40" s="15" t="s">
        <v>27</v>
      </c>
      <c r="G40" s="15" t="s">
        <v>24</v>
      </c>
      <c r="H40" s="14">
        <v>1.4291</v>
      </c>
      <c r="I40" s="13">
        <f t="shared" si="0"/>
        <v>1.4291</v>
      </c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</row>
    <row r="41" spans="1:79" s="10" customFormat="1" ht="13.9" customHeight="1" x14ac:dyDescent="0.25">
      <c r="A41" s="21"/>
      <c r="B41" s="20">
        <v>890036007</v>
      </c>
      <c r="C41" s="19" t="s">
        <v>89</v>
      </c>
      <c r="D41" s="18" t="s">
        <v>90</v>
      </c>
      <c r="E41" s="17">
        <v>77894289026</v>
      </c>
      <c r="F41" s="15" t="s">
        <v>56</v>
      </c>
      <c r="G41" s="15" t="s">
        <v>24</v>
      </c>
      <c r="H41" s="14">
        <v>1.9096</v>
      </c>
      <c r="I41" s="13">
        <f t="shared" si="0"/>
        <v>1.9096</v>
      </c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</row>
    <row r="42" spans="1:79" s="10" customFormat="1" ht="13.9" customHeight="1" x14ac:dyDescent="0.25">
      <c r="A42" s="21"/>
      <c r="B42" s="58">
        <v>890036010</v>
      </c>
      <c r="C42" s="59" t="s">
        <v>91</v>
      </c>
      <c r="D42" s="60" t="s">
        <v>92</v>
      </c>
      <c r="E42" s="61">
        <v>77894289052</v>
      </c>
      <c r="F42" s="62" t="s">
        <v>93</v>
      </c>
      <c r="G42" s="62" t="s">
        <v>24</v>
      </c>
      <c r="H42" s="63">
        <v>4.9000000000000004</v>
      </c>
      <c r="I42" s="64">
        <f t="shared" si="0"/>
        <v>4.9000000000000004</v>
      </c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</row>
    <row r="43" spans="1:79" s="10" customFormat="1" ht="13.9" customHeight="1" x14ac:dyDescent="0.25">
      <c r="A43" s="21"/>
      <c r="B43" s="58">
        <v>890036034</v>
      </c>
      <c r="C43" s="59" t="s">
        <v>94</v>
      </c>
      <c r="D43" s="60" t="s">
        <v>95</v>
      </c>
      <c r="E43" s="61">
        <v>77894289028</v>
      </c>
      <c r="F43" s="62" t="s">
        <v>68</v>
      </c>
      <c r="G43" s="62" t="s">
        <v>24</v>
      </c>
      <c r="H43" s="63">
        <v>1.5</v>
      </c>
      <c r="I43" s="64">
        <f t="shared" si="0"/>
        <v>1.5</v>
      </c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</row>
    <row r="44" spans="1:79" s="10" customFormat="1" ht="13.9" customHeight="1" x14ac:dyDescent="0.25">
      <c r="A44" s="11"/>
      <c r="B44" s="58">
        <v>8910070702</v>
      </c>
      <c r="C44" s="59"/>
      <c r="D44" s="60" t="s">
        <v>96</v>
      </c>
      <c r="E44" s="61">
        <v>77894289082</v>
      </c>
      <c r="F44" s="68" t="s">
        <v>97</v>
      </c>
      <c r="G44" s="62" t="s">
        <v>69</v>
      </c>
      <c r="H44" s="63">
        <v>5.42</v>
      </c>
      <c r="I44" s="64">
        <f t="shared" si="0"/>
        <v>5.42</v>
      </c>
      <c r="J44" s="11"/>
      <c r="K44" s="11"/>
      <c r="L44" s="78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</row>
    <row r="45" spans="1:79" s="10" customFormat="1" ht="13.9" customHeight="1" x14ac:dyDescent="0.25">
      <c r="A45" s="11"/>
      <c r="B45" s="58">
        <v>8910070703</v>
      </c>
      <c r="C45" s="59"/>
      <c r="D45" s="60" t="s">
        <v>98</v>
      </c>
      <c r="E45" s="61">
        <v>77894289083</v>
      </c>
      <c r="F45" s="68" t="s">
        <v>97</v>
      </c>
      <c r="G45" s="62" t="s">
        <v>69</v>
      </c>
      <c r="H45" s="63">
        <v>7.25</v>
      </c>
      <c r="I45" s="64">
        <f t="shared" si="0"/>
        <v>7.25</v>
      </c>
      <c r="J45" s="11"/>
      <c r="K45" s="11"/>
      <c r="L45" s="78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</row>
    <row r="46" spans="1:79" s="10" customFormat="1" ht="13.9" customHeight="1" x14ac:dyDescent="0.25">
      <c r="A46" s="11"/>
      <c r="B46" s="58">
        <v>8910070704</v>
      </c>
      <c r="C46" s="59"/>
      <c r="D46" s="60" t="s">
        <v>99</v>
      </c>
      <c r="E46" s="61">
        <v>77894289084</v>
      </c>
      <c r="F46" s="68" t="s">
        <v>97</v>
      </c>
      <c r="G46" s="62" t="s">
        <v>69</v>
      </c>
      <c r="H46" s="63">
        <v>11.95</v>
      </c>
      <c r="I46" s="64">
        <f t="shared" si="0"/>
        <v>11.95</v>
      </c>
      <c r="J46" s="11"/>
      <c r="K46" s="11"/>
      <c r="L46" s="78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</row>
    <row r="47" spans="1:79" s="10" customFormat="1" ht="13.9" customHeight="1" x14ac:dyDescent="0.25">
      <c r="A47" s="11"/>
      <c r="B47" s="58">
        <v>8910070706</v>
      </c>
      <c r="C47" s="59"/>
      <c r="D47" s="60" t="s">
        <v>100</v>
      </c>
      <c r="E47" s="61">
        <v>77894289085</v>
      </c>
      <c r="F47" s="68" t="s">
        <v>97</v>
      </c>
      <c r="G47" s="62" t="s">
        <v>69</v>
      </c>
      <c r="H47" s="63">
        <v>16.7</v>
      </c>
      <c r="I47" s="64">
        <f t="shared" si="0"/>
        <v>16.7</v>
      </c>
      <c r="J47" s="11"/>
      <c r="K47" s="11"/>
      <c r="L47" s="78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</row>
    <row r="48" spans="1:79" s="10" customFormat="1" ht="13.9" customHeight="1" x14ac:dyDescent="0.25">
      <c r="A48" s="11"/>
      <c r="B48" s="58">
        <v>8911070003</v>
      </c>
      <c r="C48" s="59"/>
      <c r="D48" s="60" t="s">
        <v>101</v>
      </c>
      <c r="E48" s="61">
        <v>77894289087</v>
      </c>
      <c r="F48" s="68" t="s">
        <v>97</v>
      </c>
      <c r="G48" s="62" t="s">
        <v>69</v>
      </c>
      <c r="H48" s="63">
        <v>8.1</v>
      </c>
      <c r="I48" s="64">
        <f t="shared" si="0"/>
        <v>8.1</v>
      </c>
      <c r="J48" s="11"/>
      <c r="K48" s="11"/>
      <c r="L48" s="78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</row>
    <row r="49" spans="1:79" s="10" customFormat="1" ht="13.9" customHeight="1" x14ac:dyDescent="0.25">
      <c r="A49" s="11"/>
      <c r="B49" s="58">
        <v>8911070004</v>
      </c>
      <c r="C49" s="59"/>
      <c r="D49" s="60" t="s">
        <v>102</v>
      </c>
      <c r="E49" s="61">
        <v>77894289088</v>
      </c>
      <c r="F49" s="68" t="s">
        <v>97</v>
      </c>
      <c r="G49" s="62" t="s">
        <v>69</v>
      </c>
      <c r="H49" s="63">
        <v>11.25</v>
      </c>
      <c r="I49" s="64">
        <f t="shared" si="0"/>
        <v>11.25</v>
      </c>
      <c r="J49" s="11"/>
      <c r="K49" s="11"/>
      <c r="L49" s="78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</row>
    <row r="50" spans="1:79" s="10" customFormat="1" ht="13.9" customHeight="1" thickBot="1" x14ac:dyDescent="0.3">
      <c r="A50" s="11"/>
      <c r="B50" s="69">
        <v>8911100006</v>
      </c>
      <c r="C50" s="70"/>
      <c r="D50" s="71" t="s">
        <v>103</v>
      </c>
      <c r="E50" s="72">
        <v>77894289089</v>
      </c>
      <c r="F50" s="73" t="s">
        <v>97</v>
      </c>
      <c r="G50" s="74" t="s">
        <v>69</v>
      </c>
      <c r="H50" s="75">
        <v>17.899999999999999</v>
      </c>
      <c r="I50" s="76">
        <f t="shared" si="0"/>
        <v>17.899999999999999</v>
      </c>
      <c r="J50" s="11"/>
      <c r="K50" s="11"/>
      <c r="L50" s="78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</row>
    <row r="51" spans="1:79" s="10" customFormat="1" ht="13.9" customHeight="1" thickBot="1" x14ac:dyDescent="0.3">
      <c r="A51" s="11"/>
      <c r="B51" s="12"/>
      <c r="C51" s="12"/>
      <c r="D51" s="12"/>
      <c r="E51" s="12"/>
      <c r="F51" s="12"/>
      <c r="G51" s="12"/>
      <c r="H51" s="12"/>
      <c r="I51" s="12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</row>
    <row r="52" spans="1:79" s="10" customFormat="1" ht="13.9" customHeight="1" thickBot="1" x14ac:dyDescent="0.25">
      <c r="A52" s="11"/>
      <c r="B52" s="12"/>
      <c r="C52" s="12"/>
      <c r="D52" s="77" t="s">
        <v>104</v>
      </c>
      <c r="E52" s="12"/>
      <c r="F52" s="12"/>
      <c r="G52" s="12"/>
      <c r="H52" s="12"/>
      <c r="I52" s="12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</row>
    <row r="53" spans="1:79" s="10" customFormat="1" ht="13.9" customHeight="1" x14ac:dyDescent="0.25">
      <c r="A53" s="11"/>
      <c r="B53" s="12"/>
      <c r="C53" s="12"/>
      <c r="D53" s="12"/>
      <c r="E53" s="12"/>
      <c r="F53" s="12"/>
      <c r="G53" s="12"/>
      <c r="H53" s="12"/>
      <c r="I53" s="12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</row>
    <row r="54" spans="1:79" s="10" customFormat="1" ht="13.9" customHeight="1" x14ac:dyDescent="0.25">
      <c r="A54" s="11"/>
      <c r="B54" s="12"/>
      <c r="C54" s="12"/>
      <c r="D54" s="12"/>
      <c r="E54" s="12"/>
      <c r="F54" s="12"/>
      <c r="G54" s="12"/>
      <c r="H54" s="12"/>
      <c r="I54" s="12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</row>
    <row r="55" spans="1:79" s="10" customFormat="1" ht="13.9" customHeight="1" x14ac:dyDescent="0.25">
      <c r="A55" s="11"/>
      <c r="B55" s="12"/>
      <c r="C55" s="12"/>
      <c r="D55" s="12"/>
      <c r="E55" s="12"/>
      <c r="F55" s="12"/>
      <c r="G55" s="12"/>
      <c r="H55" s="12"/>
      <c r="I55" s="12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</row>
    <row r="56" spans="1:79" s="10" customFormat="1" ht="13.9" customHeight="1" x14ac:dyDescent="0.25">
      <c r="A56" s="11"/>
      <c r="B56" s="12"/>
      <c r="C56" s="12"/>
      <c r="D56" s="12"/>
      <c r="E56" s="12"/>
      <c r="F56" s="12"/>
      <c r="G56" s="12"/>
      <c r="H56" s="12"/>
      <c r="I56" s="12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</row>
    <row r="57" spans="1:79" s="10" customFormat="1" ht="13.9" customHeight="1" x14ac:dyDescent="0.25">
      <c r="A57" s="11"/>
      <c r="B57" s="12"/>
      <c r="C57" s="12"/>
      <c r="D57" s="12"/>
      <c r="E57" s="12"/>
      <c r="F57" s="12"/>
      <c r="G57" s="12"/>
      <c r="H57" s="12"/>
      <c r="I57" s="12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</row>
    <row r="58" spans="1:79" s="10" customFormat="1" ht="13.9" customHeight="1" x14ac:dyDescent="0.25">
      <c r="A58" s="11"/>
      <c r="B58" s="12"/>
      <c r="C58" s="12"/>
      <c r="D58" s="12"/>
      <c r="E58" s="12"/>
      <c r="F58" s="12"/>
      <c r="G58" s="12"/>
      <c r="H58" s="12"/>
      <c r="I58" s="12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</row>
    <row r="59" spans="1:79" s="10" customFormat="1" ht="13.9" customHeight="1" x14ac:dyDescent="0.25">
      <c r="A59" s="11"/>
      <c r="B59" s="12"/>
      <c r="C59" s="12"/>
      <c r="D59" s="12"/>
      <c r="E59" s="12"/>
      <c r="F59" s="12"/>
      <c r="G59" s="12"/>
      <c r="H59" s="12"/>
      <c r="I59" s="12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</row>
    <row r="60" spans="1:79" s="10" customFormat="1" ht="13.9" customHeight="1" x14ac:dyDescent="0.25">
      <c r="A60" s="11"/>
      <c r="B60" s="12"/>
      <c r="C60" s="12"/>
      <c r="D60" s="12"/>
      <c r="E60" s="12"/>
      <c r="F60" s="12"/>
      <c r="G60" s="12"/>
      <c r="H60" s="12"/>
      <c r="I60" s="12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</row>
    <row r="61" spans="1:79" s="10" customFormat="1" ht="13.9" customHeight="1" x14ac:dyDescent="0.25">
      <c r="A61" s="11"/>
      <c r="B61" s="12"/>
      <c r="C61" s="12"/>
      <c r="D61" s="12"/>
      <c r="E61" s="12"/>
      <c r="F61" s="12"/>
      <c r="G61" s="12"/>
      <c r="H61" s="12"/>
      <c r="I61" s="12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</row>
    <row r="62" spans="1:79" s="10" customFormat="1" ht="13.9" customHeight="1" x14ac:dyDescent="0.25">
      <c r="A62" s="11"/>
      <c r="B62" s="12"/>
      <c r="C62" s="12"/>
      <c r="D62" s="12"/>
      <c r="E62" s="12"/>
      <c r="F62" s="12"/>
      <c r="G62" s="12"/>
      <c r="H62" s="12"/>
      <c r="I62" s="12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</row>
    <row r="63" spans="1:79" s="10" customFormat="1" ht="13.9" customHeight="1" x14ac:dyDescent="0.25">
      <c r="A63" s="11"/>
      <c r="B63" s="12"/>
      <c r="C63" s="12"/>
      <c r="D63" s="12"/>
      <c r="E63" s="12"/>
      <c r="F63" s="12"/>
      <c r="G63" s="12"/>
      <c r="H63" s="12"/>
      <c r="I63" s="12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</row>
    <row r="64" spans="1:79" s="10" customFormat="1" ht="13.9" customHeight="1" x14ac:dyDescent="0.25">
      <c r="A64" s="11"/>
      <c r="B64" s="12"/>
      <c r="C64" s="12"/>
      <c r="D64" s="12"/>
      <c r="E64" s="12"/>
      <c r="F64" s="12"/>
      <c r="G64" s="12"/>
      <c r="H64" s="12"/>
      <c r="I64" s="12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</row>
    <row r="65" spans="1:79" s="10" customFormat="1" ht="13.9" customHeight="1" x14ac:dyDescent="0.25">
      <c r="A65" s="11"/>
      <c r="B65" s="12"/>
      <c r="C65" s="12"/>
      <c r="D65" s="12"/>
      <c r="E65" s="12"/>
      <c r="F65" s="12"/>
      <c r="G65" s="12"/>
      <c r="H65" s="12"/>
      <c r="I65" s="12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</row>
    <row r="66" spans="1:79" s="10" customFormat="1" ht="13.9" customHeight="1" x14ac:dyDescent="0.25">
      <c r="A66" s="11"/>
      <c r="B66" s="12"/>
      <c r="C66" s="12"/>
      <c r="D66" s="12"/>
      <c r="E66" s="12"/>
      <c r="F66" s="12"/>
      <c r="G66" s="12"/>
      <c r="H66" s="12"/>
      <c r="I66" s="12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</row>
    <row r="67" spans="1:79" s="10" customFormat="1" ht="13.9" customHeight="1" x14ac:dyDescent="0.25">
      <c r="A67" s="11"/>
      <c r="B67" s="12"/>
      <c r="C67" s="12"/>
      <c r="D67" s="12"/>
      <c r="E67" s="12"/>
      <c r="F67" s="12"/>
      <c r="G67" s="12"/>
      <c r="H67" s="12"/>
      <c r="I67" s="12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</row>
    <row r="68" spans="1:79" s="10" customFormat="1" ht="13.9" customHeight="1" x14ac:dyDescent="0.25">
      <c r="A68" s="11"/>
      <c r="B68" s="12"/>
      <c r="C68" s="12"/>
      <c r="D68" s="12"/>
      <c r="E68" s="12"/>
      <c r="F68" s="12"/>
      <c r="G68" s="12"/>
      <c r="H68" s="12"/>
      <c r="I68" s="12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</row>
    <row r="69" spans="1:79" s="10" customFormat="1" ht="13.9" customHeight="1" x14ac:dyDescent="0.25">
      <c r="A69" s="11"/>
      <c r="B69" s="12"/>
      <c r="C69" s="12"/>
      <c r="D69" s="12"/>
      <c r="E69" s="12"/>
      <c r="F69" s="12"/>
      <c r="G69" s="12"/>
      <c r="H69" s="12"/>
      <c r="I69" s="12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</row>
    <row r="70" spans="1:79" s="10" customFormat="1" ht="13.9" customHeight="1" x14ac:dyDescent="0.25">
      <c r="A70" s="11"/>
      <c r="B70" s="12"/>
      <c r="C70" s="12"/>
      <c r="D70" s="12"/>
      <c r="E70" s="12"/>
      <c r="F70" s="12"/>
      <c r="G70" s="12"/>
      <c r="H70" s="12"/>
      <c r="I70" s="12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</row>
    <row r="71" spans="1:79" s="10" customFormat="1" ht="13.9" customHeight="1" x14ac:dyDescent="0.25">
      <c r="A71" s="11"/>
      <c r="B71" s="12"/>
      <c r="C71" s="12"/>
      <c r="D71" s="12"/>
      <c r="E71" s="12"/>
      <c r="F71" s="12"/>
      <c r="G71" s="12"/>
      <c r="H71" s="12"/>
      <c r="I71" s="12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</row>
    <row r="72" spans="1:79" s="10" customFormat="1" ht="13.9" customHeight="1" x14ac:dyDescent="0.25">
      <c r="A72" s="11"/>
      <c r="B72" s="12"/>
      <c r="C72" s="12"/>
      <c r="D72" s="12"/>
      <c r="E72" s="12"/>
      <c r="F72" s="12"/>
      <c r="G72" s="12"/>
      <c r="H72" s="12"/>
      <c r="I72" s="12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</row>
    <row r="73" spans="1:79" s="10" customFormat="1" ht="13.9" customHeight="1" x14ac:dyDescent="0.25">
      <c r="A73" s="11"/>
      <c r="B73" s="12"/>
      <c r="C73" s="12"/>
      <c r="D73" s="12"/>
      <c r="E73" s="12"/>
      <c r="F73" s="12"/>
      <c r="G73" s="12"/>
      <c r="H73" s="12"/>
      <c r="I73" s="12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</row>
    <row r="74" spans="1:79" s="10" customFormat="1" ht="13.9" customHeight="1" x14ac:dyDescent="0.25">
      <c r="A74" s="11"/>
      <c r="B74" s="12"/>
      <c r="C74" s="12"/>
      <c r="D74" s="12"/>
      <c r="E74" s="12"/>
      <c r="F74" s="12"/>
      <c r="G74" s="12"/>
      <c r="H74" s="12"/>
      <c r="I74" s="12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</row>
    <row r="75" spans="1:79" s="10" customFormat="1" ht="13.9" customHeight="1" x14ac:dyDescent="0.25">
      <c r="A75" s="11"/>
      <c r="B75" s="12"/>
      <c r="C75" s="12"/>
      <c r="D75" s="12"/>
      <c r="E75" s="12"/>
      <c r="F75" s="12"/>
      <c r="G75" s="12"/>
      <c r="H75" s="12"/>
      <c r="I75" s="12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</row>
    <row r="76" spans="1:79" s="10" customFormat="1" ht="13.9" customHeight="1" x14ac:dyDescent="0.25">
      <c r="A76" s="11"/>
      <c r="B76" s="12"/>
      <c r="C76" s="12"/>
      <c r="D76" s="12"/>
      <c r="E76" s="12"/>
      <c r="F76" s="12"/>
      <c r="G76" s="12"/>
      <c r="H76" s="12"/>
      <c r="I76" s="12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</row>
    <row r="77" spans="1:79" s="10" customFormat="1" ht="13.9" customHeight="1" x14ac:dyDescent="0.25">
      <c r="A77" s="11"/>
      <c r="B77" s="12"/>
      <c r="C77" s="12"/>
      <c r="D77" s="12"/>
      <c r="E77" s="12"/>
      <c r="F77" s="12"/>
      <c r="G77" s="12"/>
      <c r="H77" s="12"/>
      <c r="I77" s="12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</row>
    <row r="78" spans="1:79" s="10" customFormat="1" ht="13.9" customHeight="1" x14ac:dyDescent="0.25">
      <c r="A78" s="11"/>
      <c r="B78" s="12"/>
      <c r="C78" s="12"/>
      <c r="D78" s="12"/>
      <c r="E78" s="12"/>
      <c r="F78" s="12"/>
      <c r="G78" s="12"/>
      <c r="H78" s="12"/>
      <c r="I78" s="12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</row>
    <row r="79" spans="1:79" s="10" customFormat="1" ht="13.9" customHeight="1" x14ac:dyDescent="0.25">
      <c r="A79" s="11"/>
      <c r="B79" s="12"/>
      <c r="C79" s="12"/>
      <c r="D79" s="12"/>
      <c r="E79" s="12"/>
      <c r="F79" s="12"/>
      <c r="G79" s="12"/>
      <c r="H79" s="12"/>
      <c r="I79" s="12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</row>
    <row r="80" spans="1:79" s="10" customFormat="1" ht="13.9" customHeight="1" x14ac:dyDescent="0.25">
      <c r="A80" s="11"/>
      <c r="B80" s="12"/>
      <c r="C80" s="12"/>
      <c r="D80" s="12"/>
      <c r="E80" s="12"/>
      <c r="F80" s="12"/>
      <c r="G80" s="12"/>
      <c r="H80" s="12"/>
      <c r="I80" s="12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</row>
    <row r="81" spans="1:79" s="10" customFormat="1" ht="13.9" customHeight="1" x14ac:dyDescent="0.25">
      <c r="A81" s="11"/>
      <c r="B81" s="12"/>
      <c r="C81" s="12"/>
      <c r="D81" s="12"/>
      <c r="E81" s="12"/>
      <c r="F81" s="12"/>
      <c r="G81" s="12"/>
      <c r="H81" s="12"/>
      <c r="I81" s="12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</row>
    <row r="82" spans="1:79" s="10" customFormat="1" ht="13.9" customHeight="1" x14ac:dyDescent="0.25">
      <c r="A82" s="11"/>
      <c r="B82" s="12"/>
      <c r="C82" s="12"/>
      <c r="D82" s="12"/>
      <c r="E82" s="12"/>
      <c r="F82" s="12"/>
      <c r="G82" s="12"/>
      <c r="H82" s="12"/>
      <c r="I82" s="12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</row>
    <row r="83" spans="1:79" s="10" customFormat="1" ht="13.9" customHeight="1" x14ac:dyDescent="0.25">
      <c r="A83" s="11"/>
      <c r="B83" s="12"/>
      <c r="C83" s="12"/>
      <c r="D83" s="12"/>
      <c r="E83" s="12"/>
      <c r="F83" s="12"/>
      <c r="G83" s="12"/>
      <c r="H83" s="12"/>
      <c r="I83" s="12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</row>
    <row r="84" spans="1:79" s="10" customFormat="1" ht="13.9" customHeight="1" x14ac:dyDescent="0.25">
      <c r="A84" s="11"/>
      <c r="B84" s="12"/>
      <c r="C84" s="12"/>
      <c r="D84" s="12"/>
      <c r="E84" s="12"/>
      <c r="F84" s="12"/>
      <c r="G84" s="12"/>
      <c r="H84" s="12"/>
      <c r="I84" s="12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</row>
    <row r="85" spans="1:79" s="10" customFormat="1" ht="13.9" customHeight="1" x14ac:dyDescent="0.25">
      <c r="A85" s="11"/>
      <c r="B85" s="12"/>
      <c r="C85" s="12"/>
      <c r="D85" s="12"/>
      <c r="E85" s="12"/>
      <c r="F85" s="12"/>
      <c r="G85" s="12"/>
      <c r="H85" s="12"/>
      <c r="I85" s="12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</row>
    <row r="86" spans="1:79" s="10" customFormat="1" ht="13.9" customHeight="1" x14ac:dyDescent="0.25">
      <c r="A86" s="11"/>
      <c r="B86" s="12"/>
      <c r="C86" s="12"/>
      <c r="D86" s="12"/>
      <c r="E86" s="12"/>
      <c r="F86" s="12"/>
      <c r="G86" s="12"/>
      <c r="H86" s="12"/>
      <c r="I86" s="12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</row>
    <row r="87" spans="1:79" s="10" customFormat="1" ht="13.9" customHeight="1" x14ac:dyDescent="0.25">
      <c r="A87" s="11"/>
      <c r="B87" s="12"/>
      <c r="C87" s="12"/>
      <c r="D87" s="12"/>
      <c r="E87" s="12"/>
      <c r="F87" s="12"/>
      <c r="G87" s="12"/>
      <c r="H87" s="12"/>
      <c r="I87" s="12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</row>
    <row r="88" spans="1:79" s="10" customFormat="1" ht="13.9" customHeight="1" x14ac:dyDescent="0.25">
      <c r="A88" s="11"/>
      <c r="B88" s="12"/>
      <c r="C88" s="12"/>
      <c r="D88" s="12"/>
      <c r="E88" s="12"/>
      <c r="F88" s="12"/>
      <c r="G88" s="12"/>
      <c r="H88" s="12"/>
      <c r="I88" s="12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</row>
    <row r="89" spans="1:79" s="10" customFormat="1" ht="13.9" customHeight="1" x14ac:dyDescent="0.25">
      <c r="A89" s="11"/>
      <c r="B89" s="12"/>
      <c r="C89" s="12"/>
      <c r="D89" s="12"/>
      <c r="E89" s="12"/>
      <c r="F89" s="12"/>
      <c r="G89" s="12"/>
      <c r="H89" s="12"/>
      <c r="I89" s="12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</row>
    <row r="90" spans="1:79" s="10" customFormat="1" ht="13.9" customHeight="1" x14ac:dyDescent="0.25">
      <c r="A90" s="11"/>
      <c r="B90" s="12"/>
      <c r="C90" s="12"/>
      <c r="D90" s="12"/>
      <c r="E90" s="12"/>
      <c r="F90" s="12"/>
      <c r="G90" s="12"/>
      <c r="H90" s="12"/>
      <c r="I90" s="12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</row>
    <row r="91" spans="1:79" s="10" customFormat="1" ht="13.9" customHeight="1" x14ac:dyDescent="0.25">
      <c r="A91" s="11"/>
      <c r="B91" s="12"/>
      <c r="C91" s="12"/>
      <c r="D91" s="12"/>
      <c r="E91" s="12"/>
      <c r="F91" s="12"/>
      <c r="G91" s="12"/>
      <c r="H91" s="12"/>
      <c r="I91" s="12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</row>
    <row r="92" spans="1:79" s="10" customFormat="1" ht="13.9" customHeight="1" x14ac:dyDescent="0.25">
      <c r="A92" s="11"/>
      <c r="B92" s="12"/>
      <c r="C92" s="12"/>
      <c r="D92" s="12"/>
      <c r="E92" s="12"/>
      <c r="F92" s="12"/>
      <c r="G92" s="12"/>
      <c r="H92" s="12"/>
      <c r="I92" s="12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</row>
    <row r="93" spans="1:79" s="10" customFormat="1" ht="13.9" customHeight="1" x14ac:dyDescent="0.25">
      <c r="A93" s="11"/>
      <c r="B93" s="12"/>
      <c r="C93" s="12"/>
      <c r="D93" s="12"/>
      <c r="E93" s="12"/>
      <c r="F93" s="12"/>
      <c r="G93" s="12"/>
      <c r="H93" s="12"/>
      <c r="I93" s="12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</row>
    <row r="94" spans="1:79" s="10" customFormat="1" ht="13.9" customHeight="1" x14ac:dyDescent="0.25">
      <c r="A94" s="11"/>
      <c r="B94" s="12"/>
      <c r="C94" s="12"/>
      <c r="D94" s="12"/>
      <c r="E94" s="12"/>
      <c r="F94" s="12"/>
      <c r="G94" s="12"/>
      <c r="H94" s="12"/>
      <c r="I94" s="12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</row>
    <row r="95" spans="1:79" s="10" customFormat="1" ht="13.9" customHeight="1" x14ac:dyDescent="0.25">
      <c r="A95" s="11"/>
      <c r="B95" s="12"/>
      <c r="C95" s="12"/>
      <c r="D95" s="12"/>
      <c r="E95" s="12"/>
      <c r="F95" s="12"/>
      <c r="G95" s="12"/>
      <c r="H95" s="12"/>
      <c r="I95" s="12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</row>
    <row r="96" spans="1:79" s="10" customFormat="1" ht="13.9" customHeight="1" x14ac:dyDescent="0.25">
      <c r="A96" s="11"/>
      <c r="B96" s="12"/>
      <c r="C96" s="12"/>
      <c r="D96" s="12"/>
      <c r="E96" s="12"/>
      <c r="F96" s="12"/>
      <c r="G96" s="12"/>
      <c r="H96" s="12"/>
      <c r="I96" s="12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</row>
    <row r="97" spans="1:79" s="10" customFormat="1" ht="13.9" customHeight="1" x14ac:dyDescent="0.25">
      <c r="A97" s="11"/>
      <c r="B97" s="12"/>
      <c r="C97" s="12"/>
      <c r="D97" s="12"/>
      <c r="E97" s="12"/>
      <c r="F97" s="12"/>
      <c r="G97" s="12"/>
      <c r="H97" s="12"/>
      <c r="I97" s="12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</row>
    <row r="98" spans="1:79" s="10" customFormat="1" ht="13.9" customHeight="1" x14ac:dyDescent="0.25">
      <c r="A98" s="11"/>
      <c r="B98" s="12"/>
      <c r="C98" s="12"/>
      <c r="D98" s="12"/>
      <c r="E98" s="12"/>
      <c r="F98" s="12"/>
      <c r="G98" s="12"/>
      <c r="H98" s="12"/>
      <c r="I98" s="12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</row>
    <row r="99" spans="1:79" s="10" customFormat="1" ht="13.9" customHeight="1" x14ac:dyDescent="0.25">
      <c r="A99" s="11"/>
      <c r="B99" s="12"/>
      <c r="C99" s="12"/>
      <c r="D99" s="12"/>
      <c r="E99" s="12"/>
      <c r="F99" s="12"/>
      <c r="G99" s="12"/>
      <c r="H99" s="12"/>
      <c r="I99" s="12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</row>
    <row r="100" spans="1:79" s="10" customFormat="1" ht="13.9" customHeight="1" x14ac:dyDescent="0.25">
      <c r="A100" s="11"/>
      <c r="B100" s="12"/>
      <c r="C100" s="12"/>
      <c r="D100" s="12"/>
      <c r="E100" s="12"/>
      <c r="F100" s="12"/>
      <c r="G100" s="12"/>
      <c r="H100" s="12"/>
      <c r="I100" s="12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</row>
    <row r="101" spans="1:79" s="10" customFormat="1" ht="13.9" customHeight="1" x14ac:dyDescent="0.25">
      <c r="A101" s="11"/>
      <c r="B101" s="12"/>
      <c r="C101" s="12"/>
      <c r="D101" s="12"/>
      <c r="E101" s="12"/>
      <c r="F101" s="12"/>
      <c r="G101" s="12"/>
      <c r="H101" s="12"/>
      <c r="I101" s="12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</row>
    <row r="102" spans="1:79" s="10" customFormat="1" ht="13.9" customHeight="1" x14ac:dyDescent="0.25">
      <c r="A102" s="11"/>
      <c r="B102" s="12"/>
      <c r="C102" s="12"/>
      <c r="D102" s="12"/>
      <c r="E102" s="12"/>
      <c r="F102" s="12"/>
      <c r="G102" s="12"/>
      <c r="H102" s="12"/>
      <c r="I102" s="12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</row>
    <row r="103" spans="1:79" s="10" customFormat="1" ht="13.9" customHeight="1" x14ac:dyDescent="0.25">
      <c r="A103" s="11"/>
      <c r="B103" s="12"/>
      <c r="C103" s="12"/>
      <c r="D103" s="12"/>
      <c r="E103" s="12"/>
      <c r="F103" s="12"/>
      <c r="G103" s="12"/>
      <c r="H103" s="12"/>
      <c r="I103" s="12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  <c r="BY103" s="11"/>
      <c r="BZ103" s="11"/>
      <c r="CA103" s="11"/>
    </row>
    <row r="104" spans="1:79" s="10" customFormat="1" ht="13.9" customHeight="1" x14ac:dyDescent="0.25">
      <c r="A104" s="11"/>
      <c r="B104" s="12"/>
      <c r="C104" s="12"/>
      <c r="D104" s="12"/>
      <c r="E104" s="12"/>
      <c r="F104" s="12"/>
      <c r="G104" s="12"/>
      <c r="H104" s="12"/>
      <c r="I104" s="12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1"/>
      <c r="BZ104" s="11"/>
      <c r="CA104" s="11"/>
    </row>
    <row r="105" spans="1:79" s="10" customFormat="1" ht="13.9" customHeight="1" x14ac:dyDescent="0.25">
      <c r="A105" s="11"/>
      <c r="B105" s="12"/>
      <c r="C105" s="12"/>
      <c r="D105" s="12"/>
      <c r="E105" s="12"/>
      <c r="F105" s="12"/>
      <c r="G105" s="12"/>
      <c r="H105" s="12"/>
      <c r="I105" s="12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  <c r="BY105" s="11"/>
      <c r="BZ105" s="11"/>
      <c r="CA105" s="11"/>
    </row>
    <row r="106" spans="1:79" s="10" customFormat="1" ht="13.9" customHeight="1" x14ac:dyDescent="0.25">
      <c r="A106" s="11"/>
      <c r="B106" s="12"/>
      <c r="C106" s="12"/>
      <c r="D106" s="12"/>
      <c r="E106" s="12"/>
      <c r="F106" s="12"/>
      <c r="G106" s="12"/>
      <c r="H106" s="12"/>
      <c r="I106" s="12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  <c r="BY106" s="11"/>
      <c r="BZ106" s="11"/>
      <c r="CA106" s="11"/>
    </row>
    <row r="107" spans="1:79" s="10" customFormat="1" ht="13.9" customHeight="1" x14ac:dyDescent="0.25">
      <c r="A107" s="11"/>
      <c r="B107" s="12"/>
      <c r="C107" s="12"/>
      <c r="D107" s="12"/>
      <c r="E107" s="12"/>
      <c r="F107" s="12"/>
      <c r="G107" s="12"/>
      <c r="H107" s="12"/>
      <c r="I107" s="12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11"/>
      <c r="BV107" s="11"/>
      <c r="BW107" s="11"/>
      <c r="BX107" s="11"/>
      <c r="BY107" s="11"/>
      <c r="BZ107" s="11"/>
      <c r="CA107" s="11"/>
    </row>
    <row r="108" spans="1:79" s="10" customFormat="1" ht="13.9" customHeight="1" x14ac:dyDescent="0.25">
      <c r="A108" s="11"/>
      <c r="B108" s="12"/>
      <c r="C108" s="12"/>
      <c r="D108" s="12"/>
      <c r="E108" s="12"/>
      <c r="F108" s="12"/>
      <c r="G108" s="12"/>
      <c r="H108" s="12"/>
      <c r="I108" s="12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U108" s="11"/>
      <c r="BV108" s="11"/>
      <c r="BW108" s="11"/>
      <c r="BX108" s="11"/>
      <c r="BY108" s="11"/>
      <c r="BZ108" s="11"/>
      <c r="CA108" s="11"/>
    </row>
    <row r="109" spans="1:79" s="10" customFormat="1" ht="13.9" customHeight="1" x14ac:dyDescent="0.25">
      <c r="A109" s="11"/>
      <c r="B109" s="12"/>
      <c r="C109" s="12"/>
      <c r="D109" s="12"/>
      <c r="E109" s="12"/>
      <c r="F109" s="12"/>
      <c r="G109" s="12"/>
      <c r="H109" s="12"/>
      <c r="I109" s="12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</row>
    <row r="110" spans="1:79" s="10" customFormat="1" ht="13.9" customHeight="1" x14ac:dyDescent="0.25">
      <c r="A110" s="11"/>
      <c r="B110" s="12"/>
      <c r="C110" s="12"/>
      <c r="D110" s="12"/>
      <c r="E110" s="12"/>
      <c r="F110" s="12"/>
      <c r="G110" s="12"/>
      <c r="H110" s="12"/>
      <c r="I110" s="12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</row>
    <row r="111" spans="1:79" s="10" customFormat="1" ht="13.9" customHeight="1" x14ac:dyDescent="0.25">
      <c r="A111" s="11"/>
      <c r="B111" s="12"/>
      <c r="C111" s="12"/>
      <c r="D111" s="12"/>
      <c r="E111" s="12"/>
      <c r="F111" s="12"/>
      <c r="G111" s="12"/>
      <c r="H111" s="12"/>
      <c r="I111" s="12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</row>
    <row r="112" spans="1:79" s="10" customFormat="1" ht="13.9" customHeight="1" x14ac:dyDescent="0.25">
      <c r="A112" s="11"/>
      <c r="B112" s="12"/>
      <c r="C112" s="12"/>
      <c r="D112" s="12"/>
      <c r="E112" s="12"/>
      <c r="F112" s="12"/>
      <c r="G112" s="12"/>
      <c r="H112" s="12"/>
      <c r="I112" s="12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</row>
    <row r="113" spans="1:79" s="10" customFormat="1" ht="13.9" customHeight="1" x14ac:dyDescent="0.25">
      <c r="A113" s="11"/>
      <c r="B113" s="12"/>
      <c r="C113" s="12"/>
      <c r="D113" s="12"/>
      <c r="E113" s="12"/>
      <c r="F113" s="12"/>
      <c r="G113" s="12"/>
      <c r="H113" s="12"/>
      <c r="I113" s="12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</row>
    <row r="114" spans="1:79" s="10" customFormat="1" ht="13.9" customHeight="1" x14ac:dyDescent="0.25">
      <c r="A114" s="11"/>
      <c r="B114" s="12"/>
      <c r="C114" s="12"/>
      <c r="D114" s="12"/>
      <c r="E114" s="12"/>
      <c r="F114" s="12"/>
      <c r="G114" s="12"/>
      <c r="H114" s="12"/>
      <c r="I114" s="12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</row>
    <row r="115" spans="1:79" s="10" customFormat="1" ht="13.9" customHeight="1" x14ac:dyDescent="0.25">
      <c r="A115" s="11"/>
      <c r="B115" s="12"/>
      <c r="C115" s="12"/>
      <c r="D115" s="12"/>
      <c r="E115" s="12"/>
      <c r="F115" s="12"/>
      <c r="G115" s="12"/>
      <c r="H115" s="12"/>
      <c r="I115" s="12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T115" s="11"/>
      <c r="BU115" s="11"/>
      <c r="BV115" s="11"/>
      <c r="BW115" s="11"/>
      <c r="BX115" s="11"/>
      <c r="BY115" s="11"/>
      <c r="BZ115" s="11"/>
      <c r="CA115" s="11"/>
    </row>
    <row r="116" spans="1:79" s="10" customFormat="1" ht="13.9" customHeight="1" x14ac:dyDescent="0.25">
      <c r="A116" s="11"/>
      <c r="B116" s="12"/>
      <c r="C116" s="12"/>
      <c r="D116" s="12"/>
      <c r="E116" s="12"/>
      <c r="F116" s="12"/>
      <c r="G116" s="12"/>
      <c r="H116" s="12"/>
      <c r="I116" s="12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U116" s="11"/>
      <c r="BV116" s="11"/>
      <c r="BW116" s="11"/>
      <c r="BX116" s="11"/>
      <c r="BY116" s="11"/>
      <c r="BZ116" s="11"/>
      <c r="CA116" s="11"/>
    </row>
    <row r="117" spans="1:79" s="10" customFormat="1" ht="13.9" customHeight="1" x14ac:dyDescent="0.25">
      <c r="A117" s="11"/>
      <c r="B117" s="12"/>
      <c r="C117" s="12"/>
      <c r="D117" s="12"/>
      <c r="E117" s="12"/>
      <c r="F117" s="12"/>
      <c r="G117" s="12"/>
      <c r="H117" s="12"/>
      <c r="I117" s="12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  <c r="BS117" s="11"/>
      <c r="BT117" s="11"/>
      <c r="BU117" s="11"/>
      <c r="BV117" s="11"/>
      <c r="BW117" s="11"/>
      <c r="BX117" s="11"/>
      <c r="BY117" s="11"/>
      <c r="BZ117" s="11"/>
      <c r="CA117" s="11"/>
    </row>
    <row r="118" spans="1:79" s="10" customFormat="1" ht="13.9" customHeight="1" x14ac:dyDescent="0.25">
      <c r="A118" s="11"/>
      <c r="B118" s="12"/>
      <c r="C118" s="12"/>
      <c r="D118" s="12"/>
      <c r="E118" s="12"/>
      <c r="F118" s="12"/>
      <c r="G118" s="12"/>
      <c r="H118" s="12"/>
      <c r="I118" s="12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11"/>
      <c r="BU118" s="11"/>
      <c r="BV118" s="11"/>
      <c r="BW118" s="11"/>
      <c r="BX118" s="11"/>
      <c r="BY118" s="11"/>
      <c r="BZ118" s="11"/>
      <c r="CA118" s="11"/>
    </row>
    <row r="119" spans="1:79" s="10" customFormat="1" ht="13.9" customHeight="1" x14ac:dyDescent="0.25">
      <c r="A119" s="11"/>
      <c r="B119" s="12"/>
      <c r="C119" s="12"/>
      <c r="D119" s="12"/>
      <c r="E119" s="12"/>
      <c r="F119" s="12"/>
      <c r="G119" s="12"/>
      <c r="H119" s="12"/>
      <c r="I119" s="12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1"/>
      <c r="BW119" s="11"/>
      <c r="BX119" s="11"/>
      <c r="BY119" s="11"/>
      <c r="BZ119" s="11"/>
      <c r="CA119" s="11"/>
    </row>
    <row r="120" spans="1:79" s="10" customFormat="1" ht="13.9" customHeight="1" x14ac:dyDescent="0.25">
      <c r="A120" s="11"/>
      <c r="B120" s="12"/>
      <c r="C120" s="12"/>
      <c r="D120" s="12"/>
      <c r="E120" s="12"/>
      <c r="F120" s="12"/>
      <c r="G120" s="12"/>
      <c r="H120" s="12"/>
      <c r="I120" s="12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  <c r="BV120" s="11"/>
      <c r="BW120" s="11"/>
      <c r="BX120" s="11"/>
      <c r="BY120" s="11"/>
      <c r="BZ120" s="11"/>
      <c r="CA120" s="11"/>
    </row>
    <row r="121" spans="1:79" s="10" customFormat="1" ht="13.9" customHeight="1" x14ac:dyDescent="0.25">
      <c r="A121" s="11"/>
      <c r="B121" s="12"/>
      <c r="C121" s="12"/>
      <c r="D121" s="12"/>
      <c r="E121" s="12"/>
      <c r="F121" s="12"/>
      <c r="G121" s="12"/>
      <c r="H121" s="12"/>
      <c r="I121" s="12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  <c r="BT121" s="11"/>
      <c r="BU121" s="11"/>
      <c r="BV121" s="11"/>
      <c r="BW121" s="11"/>
      <c r="BX121" s="11"/>
      <c r="BY121" s="11"/>
      <c r="BZ121" s="11"/>
      <c r="CA121" s="11"/>
    </row>
    <row r="122" spans="1:79" s="10" customFormat="1" ht="13.9" customHeight="1" x14ac:dyDescent="0.25">
      <c r="A122" s="11"/>
      <c r="B122" s="12"/>
      <c r="C122" s="12"/>
      <c r="D122" s="12"/>
      <c r="E122" s="12"/>
      <c r="F122" s="12"/>
      <c r="G122" s="12"/>
      <c r="H122" s="12"/>
      <c r="I122" s="12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1"/>
      <c r="BZ122" s="11"/>
      <c r="CA122" s="11"/>
    </row>
    <row r="123" spans="1:79" s="10" customFormat="1" ht="13.9" customHeight="1" x14ac:dyDescent="0.25">
      <c r="A123" s="11"/>
      <c r="B123" s="12"/>
      <c r="C123" s="12"/>
      <c r="D123" s="12"/>
      <c r="E123" s="12"/>
      <c r="F123" s="12"/>
      <c r="G123" s="12"/>
      <c r="H123" s="12"/>
      <c r="I123" s="12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U123" s="11"/>
      <c r="BV123" s="11"/>
      <c r="BW123" s="11"/>
      <c r="BX123" s="11"/>
      <c r="BY123" s="11"/>
      <c r="BZ123" s="11"/>
      <c r="CA123" s="11"/>
    </row>
    <row r="124" spans="1:79" s="10" customFormat="1" ht="13.9" customHeight="1" x14ac:dyDescent="0.25">
      <c r="A124" s="11"/>
      <c r="B124" s="12"/>
      <c r="C124" s="12"/>
      <c r="D124" s="12"/>
      <c r="E124" s="12"/>
      <c r="F124" s="12"/>
      <c r="G124" s="12"/>
      <c r="H124" s="12"/>
      <c r="I124" s="12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  <c r="BU124" s="11"/>
      <c r="BV124" s="11"/>
      <c r="BW124" s="11"/>
      <c r="BX124" s="11"/>
      <c r="BY124" s="11"/>
      <c r="BZ124" s="11"/>
      <c r="CA124" s="11"/>
    </row>
    <row r="125" spans="1:79" x14ac:dyDescent="0.35">
      <c r="A125" s="8"/>
      <c r="B125" s="9"/>
      <c r="C125" s="9"/>
      <c r="D125" s="9"/>
      <c r="E125" s="9"/>
      <c r="F125" s="9"/>
      <c r="G125" s="9"/>
      <c r="H125" s="9"/>
      <c r="I125" s="9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</row>
    <row r="126" spans="1:79" x14ac:dyDescent="0.35">
      <c r="A126" s="8"/>
      <c r="B126" s="9"/>
      <c r="C126" s="9"/>
      <c r="D126" s="9"/>
      <c r="E126" s="9"/>
      <c r="F126" s="9"/>
      <c r="G126" s="9"/>
      <c r="H126" s="9"/>
      <c r="I126" s="9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</row>
    <row r="127" spans="1:79" x14ac:dyDescent="0.35">
      <c r="A127" s="8"/>
      <c r="B127" s="9"/>
      <c r="C127" s="9"/>
      <c r="D127" s="9"/>
      <c r="E127" s="9"/>
      <c r="F127" s="9"/>
      <c r="G127" s="9"/>
      <c r="H127" s="9"/>
      <c r="I127" s="9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</row>
    <row r="128" spans="1:79" x14ac:dyDescent="0.35">
      <c r="A128" s="8"/>
      <c r="B128" s="9"/>
      <c r="C128" s="9"/>
      <c r="D128" s="9"/>
      <c r="E128" s="9"/>
      <c r="F128" s="9"/>
      <c r="G128" s="9"/>
      <c r="H128" s="9"/>
      <c r="I128" s="9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</row>
    <row r="129" spans="1:79" x14ac:dyDescent="0.35">
      <c r="A129" s="8"/>
      <c r="B129" s="9"/>
      <c r="C129" s="9"/>
      <c r="D129" s="9"/>
      <c r="E129" s="9"/>
      <c r="F129" s="9"/>
      <c r="G129" s="9"/>
      <c r="H129" s="9"/>
      <c r="I129" s="9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</row>
    <row r="130" spans="1:79" x14ac:dyDescent="0.35">
      <c r="A130" s="8"/>
      <c r="B130" s="9"/>
      <c r="C130" s="9"/>
      <c r="D130" s="9"/>
      <c r="E130" s="9"/>
      <c r="F130" s="9"/>
      <c r="G130" s="9"/>
      <c r="H130" s="9"/>
      <c r="I130" s="9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</row>
    <row r="131" spans="1:79" x14ac:dyDescent="0.35">
      <c r="A131" s="8"/>
      <c r="B131" s="9"/>
      <c r="C131" s="9"/>
      <c r="D131" s="9"/>
      <c r="E131" s="9"/>
      <c r="F131" s="9"/>
      <c r="G131" s="9"/>
      <c r="H131" s="9"/>
      <c r="I131" s="9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</row>
    <row r="132" spans="1:79" x14ac:dyDescent="0.35">
      <c r="A132" s="8"/>
      <c r="B132" s="9"/>
      <c r="C132" s="9"/>
      <c r="D132" s="9"/>
      <c r="E132" s="9"/>
      <c r="F132" s="9"/>
      <c r="G132" s="9"/>
      <c r="H132" s="9"/>
      <c r="I132" s="9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</row>
    <row r="133" spans="1:79" x14ac:dyDescent="0.35">
      <c r="A133" s="8"/>
      <c r="B133" s="9"/>
      <c r="C133" s="9"/>
      <c r="D133" s="9"/>
      <c r="E133" s="9"/>
      <c r="F133" s="9"/>
      <c r="G133" s="9"/>
      <c r="H133" s="9"/>
      <c r="I133" s="9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</row>
    <row r="134" spans="1:79" x14ac:dyDescent="0.35">
      <c r="A134" s="8"/>
      <c r="B134" s="9"/>
      <c r="C134" s="9"/>
      <c r="D134" s="9"/>
      <c r="E134" s="9"/>
      <c r="F134" s="9"/>
      <c r="G134" s="9"/>
      <c r="H134" s="9"/>
      <c r="I134" s="9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</row>
    <row r="135" spans="1:79" x14ac:dyDescent="0.35">
      <c r="A135" s="8"/>
      <c r="B135" s="9"/>
      <c r="C135" s="9"/>
      <c r="D135" s="9"/>
      <c r="E135" s="9"/>
      <c r="F135" s="9"/>
      <c r="G135" s="9"/>
      <c r="H135" s="9"/>
      <c r="I135" s="9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</row>
    <row r="136" spans="1:79" x14ac:dyDescent="0.35">
      <c r="A136" s="8"/>
      <c r="B136" s="9"/>
      <c r="C136" s="9"/>
      <c r="D136" s="9"/>
      <c r="E136" s="9"/>
      <c r="F136" s="9"/>
      <c r="G136" s="9"/>
      <c r="H136" s="9"/>
      <c r="I136" s="9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</row>
    <row r="137" spans="1:79" x14ac:dyDescent="0.35">
      <c r="A137" s="8"/>
      <c r="B137" s="9"/>
      <c r="C137" s="9"/>
      <c r="D137" s="9"/>
      <c r="E137" s="9"/>
      <c r="F137" s="9"/>
      <c r="G137" s="9"/>
      <c r="H137" s="9"/>
      <c r="I137" s="9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</row>
    <row r="138" spans="1:79" x14ac:dyDescent="0.35">
      <c r="A138" s="8"/>
      <c r="B138" s="9"/>
      <c r="C138" s="9"/>
      <c r="D138" s="9"/>
      <c r="E138" s="9"/>
      <c r="F138" s="9"/>
      <c r="G138" s="9"/>
      <c r="H138" s="9"/>
      <c r="I138" s="9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</row>
    <row r="139" spans="1:79" x14ac:dyDescent="0.35">
      <c r="A139" s="8"/>
      <c r="B139" s="9"/>
      <c r="C139" s="9"/>
      <c r="D139" s="9"/>
      <c r="E139" s="9"/>
      <c r="F139" s="9"/>
      <c r="G139" s="9"/>
      <c r="H139" s="9"/>
      <c r="I139" s="9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</row>
    <row r="140" spans="1:79" x14ac:dyDescent="0.35">
      <c r="A140" s="8"/>
      <c r="B140" s="9"/>
      <c r="C140" s="9"/>
      <c r="D140" s="9"/>
      <c r="E140" s="9"/>
      <c r="F140" s="9"/>
      <c r="G140" s="9"/>
      <c r="H140" s="9"/>
      <c r="I140" s="9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</row>
    <row r="141" spans="1:79" x14ac:dyDescent="0.35">
      <c r="A141" s="8"/>
      <c r="B141" s="9"/>
      <c r="C141" s="9"/>
      <c r="D141" s="9"/>
      <c r="E141" s="9"/>
      <c r="F141" s="9"/>
      <c r="G141" s="9"/>
      <c r="H141" s="9"/>
      <c r="I141" s="9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</row>
    <row r="142" spans="1:79" x14ac:dyDescent="0.35">
      <c r="A142" s="8"/>
      <c r="B142" s="9"/>
      <c r="C142" s="9"/>
      <c r="D142" s="9"/>
      <c r="E142" s="9"/>
      <c r="F142" s="9"/>
      <c r="G142" s="9"/>
      <c r="H142" s="9"/>
      <c r="I142" s="9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</row>
    <row r="143" spans="1:79" x14ac:dyDescent="0.35">
      <c r="A143" s="8"/>
      <c r="B143" s="9"/>
      <c r="C143" s="9"/>
      <c r="D143" s="9"/>
      <c r="E143" s="9"/>
      <c r="F143" s="9"/>
      <c r="G143" s="9"/>
      <c r="H143" s="9"/>
      <c r="I143" s="9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</row>
    <row r="144" spans="1:79" x14ac:dyDescent="0.35">
      <c r="A144" s="8"/>
      <c r="B144" s="9"/>
      <c r="C144" s="9"/>
      <c r="D144" s="9"/>
      <c r="E144" s="9"/>
      <c r="F144" s="9"/>
      <c r="G144" s="9"/>
      <c r="H144" s="9"/>
      <c r="I144" s="9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</row>
    <row r="145" spans="1:79" x14ac:dyDescent="0.35">
      <c r="A145" s="8"/>
      <c r="B145" s="9"/>
      <c r="C145" s="9"/>
      <c r="D145" s="9"/>
      <c r="E145" s="9"/>
      <c r="F145" s="9"/>
      <c r="G145" s="9"/>
      <c r="H145" s="9"/>
      <c r="I145" s="9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</row>
    <row r="146" spans="1:79" x14ac:dyDescent="0.35">
      <c r="A146" s="8"/>
      <c r="B146" s="9"/>
      <c r="C146" s="9"/>
      <c r="D146" s="9"/>
      <c r="E146" s="9"/>
      <c r="F146" s="9"/>
      <c r="G146" s="9"/>
      <c r="H146" s="9"/>
      <c r="I146" s="9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</row>
    <row r="147" spans="1:79" x14ac:dyDescent="0.35">
      <c r="A147" s="8"/>
      <c r="B147" s="9"/>
      <c r="C147" s="9"/>
      <c r="D147" s="9"/>
      <c r="E147" s="9"/>
      <c r="F147" s="9"/>
      <c r="G147" s="9"/>
      <c r="H147" s="9"/>
      <c r="I147" s="9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</row>
    <row r="148" spans="1:79" x14ac:dyDescent="0.35">
      <c r="A148" s="8"/>
      <c r="B148" s="9"/>
      <c r="C148" s="9"/>
      <c r="D148" s="9"/>
      <c r="E148" s="9"/>
      <c r="F148" s="9"/>
      <c r="G148" s="9"/>
      <c r="H148" s="9"/>
      <c r="I148" s="9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</row>
    <row r="149" spans="1:79" x14ac:dyDescent="0.35">
      <c r="A149" s="8"/>
      <c r="B149" s="9"/>
      <c r="C149" s="9"/>
      <c r="D149" s="9"/>
      <c r="E149" s="9"/>
      <c r="F149" s="9"/>
      <c r="G149" s="9"/>
      <c r="H149" s="9"/>
      <c r="I149" s="9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</row>
    <row r="150" spans="1:79" x14ac:dyDescent="0.35">
      <c r="A150" s="8"/>
      <c r="B150" s="9"/>
      <c r="C150" s="9"/>
      <c r="D150" s="9"/>
      <c r="E150" s="9"/>
      <c r="F150" s="9"/>
      <c r="G150" s="9"/>
      <c r="H150" s="9"/>
      <c r="I150" s="9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</row>
    <row r="151" spans="1:79" x14ac:dyDescent="0.35">
      <c r="A151" s="8"/>
      <c r="B151" s="9"/>
      <c r="C151" s="9"/>
      <c r="D151" s="9"/>
      <c r="E151" s="9"/>
      <c r="F151" s="9"/>
      <c r="G151" s="9"/>
      <c r="H151" s="9"/>
      <c r="I151" s="9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</row>
    <row r="152" spans="1:79" x14ac:dyDescent="0.35">
      <c r="A152" s="8"/>
      <c r="B152" s="9"/>
      <c r="C152" s="9"/>
      <c r="D152" s="9"/>
      <c r="E152" s="9"/>
      <c r="F152" s="9"/>
      <c r="G152" s="9"/>
      <c r="H152" s="9"/>
      <c r="I152" s="9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</row>
    <row r="153" spans="1:79" x14ac:dyDescent="0.35">
      <c r="A153" s="8"/>
      <c r="B153" s="9"/>
      <c r="C153" s="9"/>
      <c r="D153" s="9"/>
      <c r="E153" s="9"/>
      <c r="F153" s="9"/>
      <c r="G153" s="9"/>
      <c r="H153" s="9"/>
      <c r="I153" s="9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</row>
    <row r="154" spans="1:79" x14ac:dyDescent="0.35">
      <c r="A154" s="8"/>
      <c r="B154" s="9"/>
      <c r="C154" s="9"/>
      <c r="D154" s="9"/>
      <c r="E154" s="9"/>
      <c r="F154" s="9"/>
      <c r="G154" s="9"/>
      <c r="H154" s="9"/>
      <c r="I154" s="9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</row>
    <row r="155" spans="1:79" x14ac:dyDescent="0.35">
      <c r="A155" s="8"/>
      <c r="B155" s="9"/>
      <c r="C155" s="9"/>
      <c r="D155" s="9"/>
      <c r="E155" s="9"/>
      <c r="F155" s="9"/>
      <c r="G155" s="9"/>
      <c r="H155" s="9"/>
      <c r="I155" s="9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</row>
    <row r="156" spans="1:79" x14ac:dyDescent="0.35">
      <c r="A156" s="8"/>
      <c r="B156" s="9"/>
      <c r="C156" s="9"/>
      <c r="D156" s="9"/>
      <c r="E156" s="9"/>
      <c r="F156" s="9"/>
      <c r="G156" s="9"/>
      <c r="H156" s="9"/>
      <c r="I156" s="9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</row>
    <row r="157" spans="1:79" x14ac:dyDescent="0.35">
      <c r="A157" s="8"/>
      <c r="B157" s="9"/>
      <c r="C157" s="9"/>
      <c r="D157" s="9"/>
      <c r="E157" s="9"/>
      <c r="F157" s="9"/>
      <c r="G157" s="9"/>
      <c r="H157" s="9"/>
      <c r="I157" s="9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</row>
    <row r="158" spans="1:79" x14ac:dyDescent="0.35">
      <c r="A158" s="8"/>
      <c r="B158" s="9"/>
      <c r="C158" s="9"/>
      <c r="D158" s="9"/>
      <c r="E158" s="9"/>
      <c r="F158" s="9"/>
      <c r="G158" s="9"/>
      <c r="H158" s="9"/>
      <c r="I158" s="9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</row>
    <row r="159" spans="1:79" x14ac:dyDescent="0.35">
      <c r="A159" s="8"/>
      <c r="B159" s="9"/>
      <c r="C159" s="9"/>
      <c r="D159" s="9"/>
      <c r="E159" s="9"/>
      <c r="F159" s="9"/>
      <c r="G159" s="9"/>
      <c r="H159" s="9"/>
      <c r="I159" s="9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</row>
    <row r="160" spans="1:79" x14ac:dyDescent="0.35">
      <c r="A160" s="8"/>
      <c r="B160" s="9"/>
      <c r="C160" s="9"/>
      <c r="D160" s="9"/>
      <c r="E160" s="9"/>
      <c r="F160" s="9"/>
      <c r="G160" s="9"/>
      <c r="H160" s="9"/>
      <c r="I160" s="9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</row>
    <row r="161" spans="1:79" x14ac:dyDescent="0.35">
      <c r="A161" s="8"/>
      <c r="B161" s="9"/>
      <c r="C161" s="9"/>
      <c r="D161" s="9"/>
      <c r="E161" s="9"/>
      <c r="F161" s="9"/>
      <c r="G161" s="9"/>
      <c r="H161" s="9"/>
      <c r="I161" s="9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</row>
    <row r="162" spans="1:79" x14ac:dyDescent="0.35">
      <c r="A162" s="8"/>
      <c r="B162" s="9"/>
      <c r="C162" s="9"/>
      <c r="D162" s="9"/>
      <c r="E162" s="9"/>
      <c r="F162" s="9"/>
      <c r="G162" s="9"/>
      <c r="H162" s="9"/>
      <c r="I162" s="9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</row>
    <row r="163" spans="1:79" x14ac:dyDescent="0.35">
      <c r="A163" s="8"/>
      <c r="B163" s="9"/>
      <c r="C163" s="9"/>
      <c r="D163" s="9"/>
      <c r="E163" s="9"/>
      <c r="F163" s="9"/>
      <c r="G163" s="9"/>
      <c r="H163" s="9"/>
      <c r="I163" s="9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</row>
    <row r="164" spans="1:79" x14ac:dyDescent="0.35">
      <c r="A164" s="8"/>
      <c r="B164" s="9"/>
      <c r="C164" s="9"/>
      <c r="D164" s="9"/>
      <c r="E164" s="9"/>
      <c r="F164" s="9"/>
      <c r="G164" s="9"/>
      <c r="H164" s="9"/>
      <c r="I164" s="9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</row>
    <row r="165" spans="1:79" x14ac:dyDescent="0.35">
      <c r="A165" s="8"/>
      <c r="B165" s="9"/>
      <c r="C165" s="9"/>
      <c r="D165" s="9"/>
      <c r="E165" s="9"/>
      <c r="F165" s="9"/>
      <c r="G165" s="9"/>
      <c r="H165" s="9"/>
      <c r="I165" s="9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</row>
    <row r="166" spans="1:79" x14ac:dyDescent="0.35">
      <c r="A166" s="8"/>
      <c r="B166" s="9"/>
      <c r="C166" s="9"/>
      <c r="D166" s="9"/>
      <c r="E166" s="9"/>
      <c r="F166" s="9"/>
      <c r="G166" s="9"/>
      <c r="H166" s="9"/>
      <c r="I166" s="9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</row>
    <row r="167" spans="1:79" x14ac:dyDescent="0.35">
      <c r="A167" s="8"/>
      <c r="B167" s="9"/>
      <c r="C167" s="9"/>
      <c r="D167" s="9"/>
      <c r="E167" s="9"/>
      <c r="F167" s="9"/>
      <c r="G167" s="9"/>
      <c r="H167" s="9"/>
      <c r="I167" s="9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</row>
    <row r="168" spans="1:79" x14ac:dyDescent="0.35">
      <c r="A168" s="8"/>
      <c r="B168" s="9"/>
      <c r="C168" s="9"/>
      <c r="D168" s="9"/>
      <c r="E168" s="9"/>
      <c r="F168" s="9"/>
      <c r="G168" s="9"/>
      <c r="H168" s="9"/>
      <c r="I168" s="9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</row>
    <row r="169" spans="1:79" x14ac:dyDescent="0.35">
      <c r="A169" s="8"/>
      <c r="B169" s="9"/>
      <c r="C169" s="9"/>
      <c r="D169" s="9"/>
      <c r="E169" s="9"/>
      <c r="F169" s="9"/>
      <c r="G169" s="9"/>
      <c r="H169" s="9"/>
      <c r="I169" s="9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</row>
    <row r="170" spans="1:79" x14ac:dyDescent="0.35">
      <c r="A170" s="8"/>
      <c r="B170" s="9"/>
      <c r="C170" s="9"/>
      <c r="D170" s="9"/>
      <c r="E170" s="9"/>
      <c r="F170" s="9"/>
      <c r="G170" s="9"/>
      <c r="H170" s="9"/>
      <c r="I170" s="9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</row>
    <row r="171" spans="1:79" x14ac:dyDescent="0.35">
      <c r="A171" s="8"/>
      <c r="B171" s="9"/>
      <c r="C171" s="9"/>
      <c r="D171" s="9"/>
      <c r="E171" s="9"/>
      <c r="F171" s="9"/>
      <c r="G171" s="9"/>
      <c r="H171" s="9"/>
      <c r="I171" s="9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</row>
    <row r="172" spans="1:79" x14ac:dyDescent="0.35">
      <c r="A172" s="8"/>
      <c r="B172" s="9"/>
      <c r="C172" s="9"/>
      <c r="D172" s="9"/>
      <c r="E172" s="9"/>
      <c r="F172" s="9"/>
      <c r="G172" s="9"/>
      <c r="H172" s="9"/>
      <c r="I172" s="9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</row>
    <row r="173" spans="1:79" x14ac:dyDescent="0.35">
      <c r="A173" s="8"/>
      <c r="B173" s="9"/>
      <c r="C173" s="9"/>
      <c r="D173" s="9"/>
      <c r="E173" s="9"/>
      <c r="F173" s="9"/>
      <c r="G173" s="9"/>
      <c r="H173" s="9"/>
      <c r="I173" s="9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</row>
    <row r="174" spans="1:79" x14ac:dyDescent="0.35">
      <c r="A174" s="8"/>
      <c r="B174" s="9"/>
      <c r="C174" s="9"/>
      <c r="D174" s="9"/>
      <c r="E174" s="9"/>
      <c r="F174" s="9"/>
      <c r="G174" s="9"/>
      <c r="H174" s="9"/>
      <c r="I174" s="9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</row>
    <row r="175" spans="1:79" x14ac:dyDescent="0.35">
      <c r="A175" s="8"/>
      <c r="B175" s="9"/>
      <c r="C175" s="9"/>
      <c r="D175" s="9"/>
      <c r="E175" s="9"/>
      <c r="F175" s="9"/>
      <c r="G175" s="9"/>
      <c r="H175" s="9"/>
      <c r="I175" s="9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</row>
    <row r="176" spans="1:79" x14ac:dyDescent="0.35">
      <c r="A176" s="8"/>
      <c r="B176" s="9"/>
      <c r="C176" s="9"/>
      <c r="D176" s="9"/>
      <c r="E176" s="9"/>
      <c r="F176" s="9"/>
      <c r="G176" s="9"/>
      <c r="H176" s="9"/>
      <c r="I176" s="9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</row>
    <row r="177" spans="1:79" x14ac:dyDescent="0.35">
      <c r="A177" s="8"/>
      <c r="B177" s="9"/>
      <c r="C177" s="9"/>
      <c r="D177" s="9"/>
      <c r="E177" s="9"/>
      <c r="F177" s="9"/>
      <c r="G177" s="9"/>
      <c r="H177" s="9"/>
      <c r="I177" s="9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</row>
    <row r="178" spans="1:79" x14ac:dyDescent="0.35">
      <c r="A178" s="8"/>
      <c r="B178" s="9"/>
      <c r="C178" s="9"/>
      <c r="D178" s="9"/>
      <c r="E178" s="9"/>
      <c r="F178" s="9"/>
      <c r="G178" s="9"/>
      <c r="H178" s="9"/>
      <c r="I178" s="9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</row>
    <row r="179" spans="1:79" x14ac:dyDescent="0.35">
      <c r="A179" s="8"/>
      <c r="B179" s="9"/>
      <c r="C179" s="9"/>
      <c r="D179" s="9"/>
      <c r="E179" s="9"/>
      <c r="F179" s="9"/>
      <c r="G179" s="9"/>
      <c r="H179" s="9"/>
      <c r="I179" s="9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</row>
    <row r="180" spans="1:79" x14ac:dyDescent="0.35">
      <c r="A180" s="8"/>
      <c r="B180" s="9"/>
      <c r="C180" s="9"/>
      <c r="D180" s="9"/>
      <c r="E180" s="9"/>
      <c r="F180" s="9"/>
      <c r="G180" s="9"/>
      <c r="H180" s="9"/>
      <c r="I180" s="9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</row>
    <row r="181" spans="1:79" x14ac:dyDescent="0.35">
      <c r="A181" s="8"/>
      <c r="B181" s="9"/>
      <c r="C181" s="9"/>
      <c r="D181" s="9"/>
      <c r="E181" s="9"/>
      <c r="F181" s="9"/>
      <c r="G181" s="9"/>
      <c r="H181" s="9"/>
      <c r="I181" s="9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</row>
    <row r="182" spans="1:79" x14ac:dyDescent="0.35">
      <c r="A182" s="8"/>
      <c r="B182" s="9"/>
      <c r="C182" s="9"/>
      <c r="D182" s="9"/>
      <c r="E182" s="9"/>
      <c r="F182" s="9"/>
      <c r="G182" s="9"/>
      <c r="H182" s="9"/>
      <c r="I182" s="9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</row>
    <row r="183" spans="1:79" x14ac:dyDescent="0.35">
      <c r="A183" s="8"/>
      <c r="B183" s="9"/>
      <c r="C183" s="9"/>
      <c r="D183" s="9"/>
      <c r="E183" s="9"/>
      <c r="F183" s="9"/>
      <c r="G183" s="9"/>
      <c r="H183" s="9"/>
      <c r="I183" s="9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</row>
    <row r="184" spans="1:79" x14ac:dyDescent="0.35">
      <c r="A184" s="8"/>
      <c r="B184" s="9"/>
      <c r="C184" s="9"/>
      <c r="D184" s="9"/>
      <c r="E184" s="9"/>
      <c r="F184" s="9"/>
      <c r="G184" s="9"/>
      <c r="H184" s="9"/>
      <c r="I184" s="9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</row>
    <row r="185" spans="1:79" x14ac:dyDescent="0.35">
      <c r="A185" s="8"/>
      <c r="B185" s="9"/>
      <c r="C185" s="9"/>
      <c r="D185" s="9"/>
      <c r="E185" s="9"/>
      <c r="F185" s="9"/>
      <c r="G185" s="9"/>
      <c r="H185" s="9"/>
      <c r="I185" s="9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</row>
    <row r="186" spans="1:79" x14ac:dyDescent="0.35">
      <c r="A186" s="8"/>
      <c r="B186" s="9"/>
      <c r="C186" s="9"/>
      <c r="D186" s="9"/>
      <c r="E186" s="9"/>
      <c r="F186" s="9"/>
      <c r="G186" s="9"/>
      <c r="H186" s="9"/>
      <c r="I186" s="9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</row>
    <row r="187" spans="1:79" x14ac:dyDescent="0.35">
      <c r="A187" s="8"/>
      <c r="B187" s="9"/>
      <c r="C187" s="9"/>
      <c r="D187" s="9"/>
      <c r="E187" s="9"/>
      <c r="F187" s="9"/>
      <c r="G187" s="9"/>
      <c r="H187" s="9"/>
      <c r="I187" s="9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</row>
    <row r="188" spans="1:79" x14ac:dyDescent="0.35">
      <c r="A188" s="8"/>
      <c r="B188" s="9"/>
      <c r="C188" s="9"/>
      <c r="D188" s="9"/>
      <c r="E188" s="9"/>
      <c r="F188" s="9"/>
      <c r="G188" s="9"/>
      <c r="H188" s="9"/>
      <c r="I188" s="9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</row>
    <row r="189" spans="1:79" x14ac:dyDescent="0.35">
      <c r="A189" s="8"/>
      <c r="B189" s="9"/>
      <c r="C189" s="9"/>
      <c r="D189" s="9"/>
      <c r="E189" s="9"/>
      <c r="F189" s="9"/>
      <c r="G189" s="9"/>
      <c r="H189" s="9"/>
      <c r="I189" s="9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</row>
    <row r="190" spans="1:79" x14ac:dyDescent="0.35">
      <c r="A190" s="8"/>
      <c r="B190" s="9"/>
      <c r="C190" s="9"/>
      <c r="D190" s="9"/>
      <c r="E190" s="9"/>
      <c r="F190" s="9"/>
      <c r="G190" s="9"/>
      <c r="H190" s="9"/>
      <c r="I190" s="9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</row>
    <row r="191" spans="1:79" x14ac:dyDescent="0.35">
      <c r="A191" s="8"/>
      <c r="B191" s="9"/>
      <c r="C191" s="9"/>
      <c r="D191" s="9"/>
      <c r="E191" s="9"/>
      <c r="F191" s="9"/>
      <c r="G191" s="9"/>
      <c r="H191" s="9"/>
      <c r="I191" s="9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</row>
    <row r="192" spans="1:79" x14ac:dyDescent="0.35">
      <c r="A192" s="8"/>
      <c r="B192" s="9"/>
      <c r="C192" s="9"/>
      <c r="D192" s="9"/>
      <c r="E192" s="9"/>
      <c r="F192" s="9"/>
      <c r="G192" s="9"/>
      <c r="H192" s="9"/>
      <c r="I192" s="9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</row>
    <row r="193" spans="1:79" x14ac:dyDescent="0.35">
      <c r="A193" s="8"/>
      <c r="B193" s="9"/>
      <c r="C193" s="9"/>
      <c r="D193" s="9"/>
      <c r="E193" s="9"/>
      <c r="F193" s="9"/>
      <c r="G193" s="9"/>
      <c r="H193" s="9"/>
      <c r="I193" s="9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</row>
    <row r="194" spans="1:79" x14ac:dyDescent="0.35">
      <c r="A194" s="8"/>
      <c r="B194" s="9"/>
      <c r="C194" s="9"/>
      <c r="D194" s="9"/>
      <c r="E194" s="9"/>
      <c r="F194" s="9"/>
      <c r="G194" s="9"/>
      <c r="H194" s="9"/>
      <c r="I194" s="9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</row>
    <row r="195" spans="1:79" x14ac:dyDescent="0.35">
      <c r="A195" s="8"/>
      <c r="B195" s="9"/>
      <c r="C195" s="9"/>
      <c r="D195" s="9"/>
      <c r="E195" s="9"/>
      <c r="F195" s="9"/>
      <c r="G195" s="9"/>
      <c r="H195" s="9"/>
      <c r="I195" s="9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</row>
    <row r="196" spans="1:79" x14ac:dyDescent="0.35">
      <c r="A196" s="8"/>
      <c r="B196" s="9"/>
      <c r="C196" s="9"/>
      <c r="D196" s="9"/>
      <c r="E196" s="9"/>
      <c r="F196" s="9"/>
      <c r="G196" s="9"/>
      <c r="H196" s="9"/>
      <c r="I196" s="9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</row>
    <row r="197" spans="1:79" x14ac:dyDescent="0.35">
      <c r="A197" s="8"/>
      <c r="B197" s="9"/>
      <c r="C197" s="9"/>
      <c r="D197" s="9"/>
      <c r="E197" s="9"/>
      <c r="F197" s="9"/>
      <c r="G197" s="9"/>
      <c r="H197" s="9"/>
      <c r="I197" s="9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</row>
    <row r="198" spans="1:79" x14ac:dyDescent="0.35">
      <c r="A198" s="8"/>
      <c r="B198" s="9"/>
      <c r="C198" s="9"/>
      <c r="D198" s="9"/>
      <c r="E198" s="9"/>
      <c r="F198" s="9"/>
      <c r="G198" s="9"/>
      <c r="H198" s="9"/>
      <c r="I198" s="9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</row>
    <row r="199" spans="1:79" x14ac:dyDescent="0.35">
      <c r="A199" s="8"/>
      <c r="B199" s="9"/>
      <c r="C199" s="9"/>
      <c r="D199" s="9"/>
      <c r="E199" s="9"/>
      <c r="F199" s="9"/>
      <c r="G199" s="9"/>
      <c r="H199" s="9"/>
      <c r="I199" s="9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</row>
    <row r="200" spans="1:79" x14ac:dyDescent="0.35">
      <c r="A200" s="8"/>
      <c r="B200" s="9"/>
      <c r="C200" s="9"/>
      <c r="D200" s="9"/>
      <c r="E200" s="9"/>
      <c r="F200" s="9"/>
      <c r="G200" s="9"/>
      <c r="H200" s="9"/>
      <c r="I200" s="9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</row>
    <row r="201" spans="1:79" x14ac:dyDescent="0.35">
      <c r="A201" s="8"/>
      <c r="B201" s="9"/>
      <c r="C201" s="9"/>
      <c r="D201" s="9"/>
      <c r="E201" s="9"/>
      <c r="F201" s="9"/>
      <c r="G201" s="9"/>
      <c r="H201" s="9"/>
      <c r="I201" s="9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</row>
    <row r="202" spans="1:79" x14ac:dyDescent="0.35">
      <c r="A202" s="8"/>
      <c r="B202" s="9"/>
      <c r="C202" s="9"/>
      <c r="D202" s="9"/>
      <c r="E202" s="9"/>
      <c r="F202" s="9"/>
      <c r="G202" s="9"/>
      <c r="H202" s="9"/>
      <c r="I202" s="9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</row>
    <row r="203" spans="1:79" x14ac:dyDescent="0.35">
      <c r="A203" s="8"/>
      <c r="B203" s="9"/>
      <c r="C203" s="9"/>
      <c r="D203" s="9"/>
      <c r="E203" s="9"/>
      <c r="F203" s="9"/>
      <c r="G203" s="9"/>
      <c r="H203" s="9"/>
      <c r="I203" s="9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</row>
    <row r="204" spans="1:79" x14ac:dyDescent="0.35">
      <c r="A204" s="8"/>
      <c r="B204" s="9"/>
      <c r="C204" s="9"/>
      <c r="D204" s="9"/>
      <c r="E204" s="9"/>
      <c r="F204" s="9"/>
      <c r="G204" s="9"/>
      <c r="H204" s="9"/>
      <c r="I204" s="9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</row>
    <row r="205" spans="1:79" x14ac:dyDescent="0.35">
      <c r="A205" s="8"/>
      <c r="B205" s="9"/>
      <c r="C205" s="9"/>
      <c r="D205" s="9"/>
      <c r="E205" s="9"/>
      <c r="F205" s="9"/>
      <c r="G205" s="9"/>
      <c r="H205" s="9"/>
      <c r="I205" s="9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</row>
    <row r="206" spans="1:79" x14ac:dyDescent="0.35">
      <c r="A206" s="8"/>
      <c r="B206" s="9"/>
      <c r="C206" s="9"/>
      <c r="D206" s="9"/>
      <c r="E206" s="9"/>
      <c r="F206" s="9"/>
      <c r="G206" s="9"/>
      <c r="H206" s="9"/>
      <c r="I206" s="9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</row>
    <row r="207" spans="1:79" x14ac:dyDescent="0.35">
      <c r="A207" s="8"/>
      <c r="B207" s="9"/>
      <c r="C207" s="9"/>
      <c r="D207" s="9"/>
      <c r="E207" s="9"/>
      <c r="F207" s="9"/>
      <c r="G207" s="9"/>
      <c r="H207" s="9"/>
      <c r="I207" s="9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</row>
    <row r="208" spans="1:79" x14ac:dyDescent="0.35">
      <c r="A208" s="8"/>
      <c r="B208" s="9"/>
      <c r="C208" s="9"/>
      <c r="D208" s="9"/>
      <c r="E208" s="9"/>
      <c r="F208" s="9"/>
      <c r="G208" s="9"/>
      <c r="H208" s="9"/>
      <c r="I208" s="9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</row>
    <row r="209" spans="1:79" x14ac:dyDescent="0.35">
      <c r="A209" s="8"/>
      <c r="B209" s="9"/>
      <c r="C209" s="9"/>
      <c r="D209" s="9"/>
      <c r="E209" s="9"/>
      <c r="F209" s="9"/>
      <c r="G209" s="9"/>
      <c r="H209" s="9"/>
      <c r="I209" s="9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</row>
    <row r="210" spans="1:79" x14ac:dyDescent="0.35">
      <c r="A210" s="8"/>
      <c r="B210" s="9"/>
      <c r="C210" s="9"/>
      <c r="D210" s="9"/>
      <c r="E210" s="9"/>
      <c r="F210" s="9"/>
      <c r="G210" s="9"/>
      <c r="H210" s="9"/>
      <c r="I210" s="9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</row>
    <row r="211" spans="1:79" x14ac:dyDescent="0.35">
      <c r="A211" s="8"/>
      <c r="B211" s="9"/>
      <c r="C211" s="9"/>
      <c r="D211" s="9"/>
      <c r="E211" s="9"/>
      <c r="F211" s="9"/>
      <c r="G211" s="9"/>
      <c r="H211" s="9"/>
      <c r="I211" s="9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</row>
    <row r="212" spans="1:79" x14ac:dyDescent="0.35">
      <c r="A212" s="8"/>
      <c r="B212" s="9"/>
      <c r="C212" s="9"/>
      <c r="D212" s="9"/>
      <c r="E212" s="9"/>
      <c r="F212" s="9"/>
      <c r="G212" s="9"/>
      <c r="H212" s="9"/>
      <c r="I212" s="9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</row>
    <row r="213" spans="1:79" x14ac:dyDescent="0.35">
      <c r="A213" s="8"/>
      <c r="B213" s="9"/>
      <c r="C213" s="9"/>
      <c r="D213" s="9"/>
      <c r="E213" s="9"/>
      <c r="F213" s="9"/>
      <c r="G213" s="9"/>
      <c r="H213" s="9"/>
      <c r="I213" s="9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</row>
    <row r="214" spans="1:79" x14ac:dyDescent="0.35">
      <c r="A214" s="8"/>
      <c r="B214" s="9"/>
      <c r="C214" s="9"/>
      <c r="D214" s="9"/>
      <c r="E214" s="9"/>
      <c r="F214" s="9"/>
      <c r="G214" s="9"/>
      <c r="H214" s="9"/>
      <c r="I214" s="9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</row>
    <row r="215" spans="1:79" x14ac:dyDescent="0.35">
      <c r="A215" s="8"/>
      <c r="B215" s="9"/>
      <c r="C215" s="9"/>
      <c r="D215" s="9"/>
      <c r="E215" s="9"/>
      <c r="F215" s="9"/>
      <c r="G215" s="9"/>
      <c r="H215" s="9"/>
      <c r="I215" s="9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</row>
    <row r="216" spans="1:79" x14ac:dyDescent="0.35">
      <c r="A216" s="8"/>
      <c r="B216" s="9"/>
      <c r="C216" s="9"/>
      <c r="D216" s="9"/>
      <c r="E216" s="9"/>
      <c r="F216" s="9"/>
      <c r="G216" s="9"/>
      <c r="H216" s="9"/>
      <c r="I216" s="9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</row>
    <row r="217" spans="1:79" x14ac:dyDescent="0.35">
      <c r="A217" s="8"/>
      <c r="B217" s="9"/>
      <c r="C217" s="9"/>
      <c r="D217" s="9"/>
      <c r="E217" s="9"/>
      <c r="F217" s="9"/>
      <c r="G217" s="9"/>
      <c r="H217" s="9"/>
      <c r="I217" s="9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</row>
    <row r="218" spans="1:79" x14ac:dyDescent="0.35">
      <c r="A218" s="8"/>
      <c r="B218" s="9"/>
      <c r="C218" s="9"/>
      <c r="D218" s="9"/>
      <c r="E218" s="9"/>
      <c r="F218" s="9"/>
      <c r="G218" s="9"/>
      <c r="H218" s="9"/>
      <c r="I218" s="9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</row>
    <row r="219" spans="1:79" x14ac:dyDescent="0.35">
      <c r="A219" s="8"/>
      <c r="B219" s="9"/>
      <c r="C219" s="9"/>
      <c r="D219" s="9"/>
      <c r="E219" s="9"/>
      <c r="F219" s="9"/>
      <c r="G219" s="9"/>
      <c r="H219" s="9"/>
      <c r="I219" s="9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</row>
    <row r="220" spans="1:79" x14ac:dyDescent="0.35">
      <c r="A220" s="8"/>
      <c r="B220" s="9"/>
      <c r="C220" s="9"/>
      <c r="D220" s="9"/>
      <c r="E220" s="9"/>
      <c r="F220" s="9"/>
      <c r="G220" s="9"/>
      <c r="H220" s="9"/>
      <c r="I220" s="9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</row>
    <row r="221" spans="1:79" x14ac:dyDescent="0.35">
      <c r="A221" s="8"/>
      <c r="B221" s="9"/>
      <c r="C221" s="9"/>
      <c r="D221" s="9"/>
      <c r="E221" s="9"/>
      <c r="F221" s="9"/>
      <c r="G221" s="9"/>
      <c r="H221" s="9"/>
      <c r="I221" s="9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</row>
    <row r="222" spans="1:79" x14ac:dyDescent="0.35">
      <c r="A222" s="8"/>
      <c r="B222" s="9"/>
      <c r="C222" s="9"/>
      <c r="D222" s="9"/>
      <c r="E222" s="9"/>
      <c r="F222" s="9"/>
      <c r="G222" s="9"/>
      <c r="H222" s="9"/>
      <c r="I222" s="9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  <c r="BX222" s="8"/>
      <c r="BY222" s="8"/>
      <c r="BZ222" s="8"/>
      <c r="CA222" s="8"/>
    </row>
    <row r="223" spans="1:79" x14ac:dyDescent="0.35">
      <c r="A223" s="8"/>
      <c r="B223" s="9"/>
      <c r="C223" s="9"/>
      <c r="D223" s="9"/>
      <c r="E223" s="9"/>
      <c r="F223" s="9"/>
      <c r="G223" s="9"/>
      <c r="H223" s="9"/>
      <c r="I223" s="9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</row>
    <row r="224" spans="1:79" x14ac:dyDescent="0.35">
      <c r="A224" s="8"/>
      <c r="B224" s="9"/>
      <c r="C224" s="9"/>
      <c r="D224" s="9"/>
      <c r="E224" s="9"/>
      <c r="F224" s="9"/>
      <c r="G224" s="9"/>
      <c r="H224" s="9"/>
      <c r="I224" s="9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/>
    </row>
    <row r="225" spans="1:79" x14ac:dyDescent="0.35">
      <c r="A225" s="8"/>
      <c r="B225" s="9"/>
      <c r="C225" s="9"/>
      <c r="D225" s="9"/>
      <c r="E225" s="9"/>
      <c r="F225" s="9"/>
      <c r="G225" s="9"/>
      <c r="H225" s="9"/>
      <c r="I225" s="9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  <c r="BV225" s="8"/>
      <c r="BW225" s="8"/>
      <c r="BX225" s="8"/>
      <c r="BY225" s="8"/>
      <c r="BZ225" s="8"/>
      <c r="CA225" s="8"/>
    </row>
    <row r="226" spans="1:79" x14ac:dyDescent="0.35">
      <c r="A226" s="8"/>
      <c r="B226" s="9"/>
      <c r="C226" s="9"/>
      <c r="D226" s="9"/>
      <c r="E226" s="9"/>
      <c r="F226" s="9"/>
      <c r="G226" s="9"/>
      <c r="H226" s="9"/>
      <c r="I226" s="9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  <c r="BX226" s="8"/>
      <c r="BY226" s="8"/>
      <c r="BZ226" s="8"/>
      <c r="CA226" s="8"/>
    </row>
    <row r="227" spans="1:79" x14ac:dyDescent="0.35">
      <c r="A227" s="8"/>
      <c r="B227" s="9"/>
      <c r="C227" s="9"/>
      <c r="D227" s="9"/>
      <c r="E227" s="9"/>
      <c r="F227" s="9"/>
      <c r="G227" s="9"/>
      <c r="H227" s="9"/>
      <c r="I227" s="9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  <c r="BY227" s="8"/>
      <c r="BZ227" s="8"/>
      <c r="CA227" s="8"/>
    </row>
    <row r="228" spans="1:79" x14ac:dyDescent="0.35">
      <c r="A228" s="8"/>
      <c r="B228" s="9"/>
      <c r="C228" s="9"/>
      <c r="D228" s="9"/>
      <c r="E228" s="9"/>
      <c r="F228" s="9"/>
      <c r="G228" s="9"/>
      <c r="H228" s="9"/>
      <c r="I228" s="9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  <c r="BW228" s="8"/>
      <c r="BX228" s="8"/>
      <c r="BY228" s="8"/>
      <c r="BZ228" s="8"/>
      <c r="CA228" s="8"/>
    </row>
    <row r="229" spans="1:79" x14ac:dyDescent="0.35">
      <c r="A229" s="8"/>
      <c r="B229" s="9"/>
      <c r="C229" s="9"/>
      <c r="D229" s="9"/>
      <c r="E229" s="9"/>
      <c r="F229" s="9"/>
      <c r="G229" s="9"/>
      <c r="H229" s="9"/>
      <c r="I229" s="9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  <c r="BX229" s="8"/>
      <c r="BY229" s="8"/>
      <c r="BZ229" s="8"/>
      <c r="CA229" s="8"/>
    </row>
    <row r="230" spans="1:79" x14ac:dyDescent="0.35">
      <c r="A230" s="8"/>
      <c r="B230" s="9"/>
      <c r="C230" s="9"/>
      <c r="D230" s="9"/>
      <c r="E230" s="9"/>
      <c r="F230" s="9"/>
      <c r="G230" s="9"/>
      <c r="H230" s="9"/>
      <c r="I230" s="9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8"/>
      <c r="BX230" s="8"/>
      <c r="BY230" s="8"/>
      <c r="BZ230" s="8"/>
      <c r="CA230" s="8"/>
    </row>
    <row r="231" spans="1:79" x14ac:dyDescent="0.35">
      <c r="A231" s="8"/>
      <c r="B231" s="9"/>
      <c r="C231" s="9"/>
      <c r="D231" s="9"/>
      <c r="E231" s="9"/>
      <c r="F231" s="9"/>
      <c r="G231" s="9"/>
      <c r="H231" s="9"/>
      <c r="I231" s="9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  <c r="BX231" s="8"/>
      <c r="BY231" s="8"/>
      <c r="BZ231" s="8"/>
      <c r="CA231" s="8"/>
    </row>
    <row r="232" spans="1:79" x14ac:dyDescent="0.35">
      <c r="A232" s="8"/>
      <c r="B232" s="9"/>
      <c r="C232" s="9"/>
      <c r="D232" s="9"/>
      <c r="E232" s="9"/>
      <c r="F232" s="9"/>
      <c r="G232" s="9"/>
      <c r="H232" s="9"/>
      <c r="I232" s="9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  <c r="BW232" s="8"/>
      <c r="BX232" s="8"/>
      <c r="BY232" s="8"/>
      <c r="BZ232" s="8"/>
      <c r="CA232" s="8"/>
    </row>
    <row r="233" spans="1:79" x14ac:dyDescent="0.35">
      <c r="A233" s="8"/>
      <c r="B233" s="9"/>
      <c r="C233" s="9"/>
      <c r="D233" s="9"/>
      <c r="E233" s="9"/>
      <c r="F233" s="9"/>
      <c r="G233" s="9"/>
      <c r="H233" s="9"/>
      <c r="I233" s="9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  <c r="BV233" s="8"/>
      <c r="BW233" s="8"/>
      <c r="BX233" s="8"/>
      <c r="BY233" s="8"/>
      <c r="BZ233" s="8"/>
      <c r="CA233" s="8"/>
    </row>
    <row r="234" spans="1:79" x14ac:dyDescent="0.35">
      <c r="A234" s="8"/>
      <c r="B234" s="9"/>
      <c r="C234" s="9"/>
      <c r="D234" s="9"/>
      <c r="E234" s="9"/>
      <c r="F234" s="9"/>
      <c r="G234" s="9"/>
      <c r="H234" s="9"/>
      <c r="I234" s="9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  <c r="BV234" s="8"/>
      <c r="BW234" s="8"/>
      <c r="BX234" s="8"/>
      <c r="BY234" s="8"/>
      <c r="BZ234" s="8"/>
      <c r="CA234" s="8"/>
    </row>
    <row r="235" spans="1:79" x14ac:dyDescent="0.35">
      <c r="A235" s="8"/>
      <c r="B235" s="9"/>
      <c r="C235" s="9"/>
      <c r="D235" s="9"/>
      <c r="E235" s="9"/>
      <c r="F235" s="9"/>
      <c r="G235" s="9"/>
      <c r="H235" s="9"/>
      <c r="I235" s="9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  <c r="BW235" s="8"/>
      <c r="BX235" s="8"/>
      <c r="BY235" s="8"/>
      <c r="BZ235" s="8"/>
      <c r="CA235" s="8"/>
    </row>
    <row r="236" spans="1:79" x14ac:dyDescent="0.35">
      <c r="A236" s="8"/>
      <c r="B236" s="9"/>
      <c r="C236" s="9"/>
      <c r="D236" s="9"/>
      <c r="E236" s="9"/>
      <c r="F236" s="9"/>
      <c r="G236" s="9"/>
      <c r="H236" s="9"/>
      <c r="I236" s="9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  <c r="BX236" s="8"/>
      <c r="BY236" s="8"/>
      <c r="BZ236" s="8"/>
      <c r="CA236" s="8"/>
    </row>
    <row r="237" spans="1:79" x14ac:dyDescent="0.35">
      <c r="A237" s="8"/>
      <c r="B237" s="9"/>
      <c r="C237" s="9"/>
      <c r="D237" s="9"/>
      <c r="E237" s="9"/>
      <c r="F237" s="9"/>
      <c r="G237" s="9"/>
      <c r="H237" s="9"/>
      <c r="I237" s="9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  <c r="BX237" s="8"/>
      <c r="BY237" s="8"/>
      <c r="BZ237" s="8"/>
      <c r="CA237" s="8"/>
    </row>
    <row r="238" spans="1:79" x14ac:dyDescent="0.35">
      <c r="A238" s="8"/>
      <c r="B238" s="9"/>
      <c r="C238" s="9"/>
      <c r="D238" s="9"/>
      <c r="E238" s="9"/>
      <c r="F238" s="9"/>
      <c r="G238" s="9"/>
      <c r="H238" s="9"/>
      <c r="I238" s="9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V238" s="8"/>
      <c r="BW238" s="8"/>
      <c r="BX238" s="8"/>
      <c r="BY238" s="8"/>
      <c r="BZ238" s="8"/>
      <c r="CA238" s="8"/>
    </row>
    <row r="239" spans="1:79" x14ac:dyDescent="0.35">
      <c r="A239" s="8"/>
      <c r="B239" s="9"/>
      <c r="C239" s="9"/>
      <c r="D239" s="9"/>
      <c r="E239" s="9"/>
      <c r="F239" s="9"/>
      <c r="G239" s="9"/>
      <c r="H239" s="9"/>
      <c r="I239" s="9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  <c r="BW239" s="8"/>
      <c r="BX239" s="8"/>
      <c r="BY239" s="8"/>
      <c r="BZ239" s="8"/>
      <c r="CA239" s="8"/>
    </row>
    <row r="240" spans="1:79" x14ac:dyDescent="0.35">
      <c r="A240" s="8"/>
      <c r="B240" s="9"/>
      <c r="C240" s="9"/>
      <c r="D240" s="9"/>
      <c r="E240" s="9"/>
      <c r="F240" s="9"/>
      <c r="G240" s="9"/>
      <c r="H240" s="9"/>
      <c r="I240" s="9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8"/>
      <c r="BW240" s="8"/>
      <c r="BX240" s="8"/>
      <c r="BY240" s="8"/>
      <c r="BZ240" s="8"/>
      <c r="CA240" s="8"/>
    </row>
    <row r="241" spans="1:79" x14ac:dyDescent="0.35">
      <c r="A241" s="8"/>
      <c r="B241" s="9"/>
      <c r="C241" s="9"/>
      <c r="D241" s="9"/>
      <c r="E241" s="9"/>
      <c r="F241" s="9"/>
      <c r="G241" s="9"/>
      <c r="H241" s="9"/>
      <c r="I241" s="9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  <c r="BY241" s="8"/>
      <c r="BZ241" s="8"/>
      <c r="CA241" s="8"/>
    </row>
    <row r="242" spans="1:79" x14ac:dyDescent="0.35">
      <c r="A242" s="8"/>
      <c r="B242" s="9"/>
      <c r="C242" s="9"/>
      <c r="D242" s="9"/>
      <c r="E242" s="9"/>
      <c r="F242" s="9"/>
      <c r="G242" s="9"/>
      <c r="H242" s="9"/>
      <c r="I242" s="9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  <c r="BX242" s="8"/>
      <c r="BY242" s="8"/>
      <c r="BZ242" s="8"/>
      <c r="CA242" s="8"/>
    </row>
    <row r="243" spans="1:79" x14ac:dyDescent="0.35">
      <c r="A243" s="8"/>
      <c r="B243" s="9"/>
      <c r="C243" s="9"/>
      <c r="D243" s="9"/>
      <c r="E243" s="9"/>
      <c r="F243" s="9"/>
      <c r="G243" s="9"/>
      <c r="H243" s="9"/>
      <c r="I243" s="9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  <c r="BX243" s="8"/>
      <c r="BY243" s="8"/>
      <c r="BZ243" s="8"/>
      <c r="CA243" s="8"/>
    </row>
    <row r="244" spans="1:79" x14ac:dyDescent="0.35">
      <c r="A244" s="8"/>
      <c r="B244" s="9"/>
      <c r="C244" s="9"/>
      <c r="D244" s="9"/>
      <c r="E244" s="9"/>
      <c r="F244" s="9"/>
      <c r="G244" s="9"/>
      <c r="H244" s="9"/>
      <c r="I244" s="9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  <c r="BW244" s="8"/>
      <c r="BX244" s="8"/>
      <c r="BY244" s="8"/>
      <c r="BZ244" s="8"/>
      <c r="CA244" s="8"/>
    </row>
    <row r="245" spans="1:79" x14ac:dyDescent="0.35">
      <c r="A245" s="8"/>
      <c r="B245" s="9"/>
      <c r="C245" s="9"/>
      <c r="D245" s="9"/>
      <c r="E245" s="9"/>
      <c r="F245" s="9"/>
      <c r="G245" s="9"/>
      <c r="H245" s="9"/>
      <c r="I245" s="9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X245" s="8"/>
      <c r="BY245" s="8"/>
      <c r="BZ245" s="8"/>
      <c r="CA245" s="8"/>
    </row>
    <row r="246" spans="1:79" x14ac:dyDescent="0.35">
      <c r="A246" s="8"/>
      <c r="B246" s="9"/>
      <c r="C246" s="9"/>
      <c r="D246" s="9"/>
      <c r="E246" s="9"/>
      <c r="F246" s="9"/>
      <c r="G246" s="9"/>
      <c r="H246" s="9"/>
      <c r="I246" s="9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</row>
    <row r="247" spans="1:79" x14ac:dyDescent="0.35">
      <c r="A247" s="8"/>
      <c r="B247" s="9"/>
      <c r="C247" s="9"/>
      <c r="D247" s="9"/>
      <c r="E247" s="9"/>
      <c r="F247" s="9"/>
      <c r="G247" s="9"/>
      <c r="H247" s="9"/>
      <c r="I247" s="9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  <c r="BX247" s="8"/>
      <c r="BY247" s="8"/>
      <c r="BZ247" s="8"/>
      <c r="CA247" s="8"/>
    </row>
    <row r="248" spans="1:79" x14ac:dyDescent="0.35">
      <c r="A248" s="8"/>
      <c r="B248" s="9"/>
      <c r="C248" s="9"/>
      <c r="D248" s="9"/>
      <c r="E248" s="9"/>
      <c r="F248" s="9"/>
      <c r="G248" s="9"/>
      <c r="H248" s="9"/>
      <c r="I248" s="9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</row>
    <row r="249" spans="1:79" x14ac:dyDescent="0.35">
      <c r="A249" s="8"/>
      <c r="B249" s="9"/>
      <c r="C249" s="9"/>
      <c r="D249" s="9"/>
      <c r="E249" s="9"/>
      <c r="F249" s="9"/>
      <c r="G249" s="9"/>
      <c r="H249" s="9"/>
      <c r="I249" s="9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  <c r="BY249" s="8"/>
      <c r="BZ249" s="8"/>
      <c r="CA249" s="8"/>
    </row>
    <row r="250" spans="1:79" x14ac:dyDescent="0.35">
      <c r="A250" s="8"/>
      <c r="B250" s="9"/>
      <c r="C250" s="9"/>
      <c r="D250" s="9"/>
      <c r="E250" s="9"/>
      <c r="F250" s="9"/>
      <c r="G250" s="9"/>
      <c r="H250" s="9"/>
      <c r="I250" s="9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X250" s="8"/>
      <c r="BY250" s="8"/>
      <c r="BZ250" s="8"/>
      <c r="CA250" s="8"/>
    </row>
    <row r="251" spans="1:79" x14ac:dyDescent="0.35">
      <c r="A251" s="8"/>
      <c r="B251" s="9"/>
      <c r="C251" s="9"/>
      <c r="D251" s="9"/>
      <c r="E251" s="9"/>
      <c r="F251" s="9"/>
      <c r="G251" s="9"/>
      <c r="H251" s="9"/>
      <c r="I251" s="9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X251" s="8"/>
      <c r="BY251" s="8"/>
      <c r="BZ251" s="8"/>
      <c r="CA251" s="8"/>
    </row>
    <row r="252" spans="1:79" x14ac:dyDescent="0.35">
      <c r="A252" s="8"/>
      <c r="B252" s="9"/>
      <c r="C252" s="9"/>
      <c r="D252" s="9"/>
      <c r="E252" s="9"/>
      <c r="F252" s="9"/>
      <c r="G252" s="9"/>
      <c r="H252" s="9"/>
      <c r="I252" s="9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  <c r="BX252" s="8"/>
      <c r="BY252" s="8"/>
      <c r="BZ252" s="8"/>
      <c r="CA252" s="8"/>
    </row>
    <row r="253" spans="1:79" x14ac:dyDescent="0.35">
      <c r="A253" s="8"/>
      <c r="B253" s="9"/>
      <c r="C253" s="9"/>
      <c r="D253" s="9"/>
      <c r="E253" s="9"/>
      <c r="F253" s="9"/>
      <c r="G253" s="9"/>
      <c r="H253" s="9"/>
      <c r="I253" s="9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</row>
    <row r="254" spans="1:79" x14ac:dyDescent="0.35">
      <c r="A254" s="8"/>
      <c r="B254" s="9"/>
      <c r="C254" s="9"/>
      <c r="D254" s="9"/>
      <c r="E254" s="9"/>
      <c r="F254" s="9"/>
      <c r="G254" s="9"/>
      <c r="H254" s="9"/>
      <c r="I254" s="9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</row>
    <row r="255" spans="1:79" x14ac:dyDescent="0.35">
      <c r="A255" s="8"/>
      <c r="B255" s="9"/>
      <c r="C255" s="9"/>
      <c r="D255" s="9"/>
      <c r="E255" s="9"/>
      <c r="F255" s="9"/>
      <c r="G255" s="9"/>
      <c r="H255" s="9"/>
      <c r="I255" s="9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</row>
    <row r="256" spans="1:79" x14ac:dyDescent="0.35">
      <c r="A256" s="8"/>
      <c r="B256" s="9"/>
      <c r="C256" s="9"/>
      <c r="D256" s="9"/>
      <c r="E256" s="9"/>
      <c r="F256" s="9"/>
      <c r="G256" s="9"/>
      <c r="H256" s="9"/>
      <c r="I256" s="9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X256" s="8"/>
      <c r="BY256" s="8"/>
      <c r="BZ256" s="8"/>
      <c r="CA256" s="8"/>
    </row>
    <row r="257" spans="1:79" x14ac:dyDescent="0.35">
      <c r="A257" s="8"/>
      <c r="B257" s="9"/>
      <c r="C257" s="9"/>
      <c r="D257" s="9"/>
      <c r="E257" s="9"/>
      <c r="F257" s="9"/>
      <c r="G257" s="9"/>
      <c r="H257" s="9"/>
      <c r="I257" s="9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</row>
    <row r="258" spans="1:79" x14ac:dyDescent="0.35">
      <c r="A258" s="8"/>
      <c r="B258" s="9"/>
      <c r="C258" s="9"/>
      <c r="D258" s="9"/>
      <c r="E258" s="9"/>
      <c r="F258" s="9"/>
      <c r="G258" s="9"/>
      <c r="H258" s="9"/>
      <c r="I258" s="9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  <c r="BX258" s="8"/>
      <c r="BY258" s="8"/>
      <c r="BZ258" s="8"/>
      <c r="CA258" s="8"/>
    </row>
    <row r="259" spans="1:79" x14ac:dyDescent="0.35">
      <c r="A259" s="8"/>
      <c r="B259" s="9"/>
      <c r="C259" s="9"/>
      <c r="D259" s="9"/>
      <c r="E259" s="9"/>
      <c r="F259" s="9"/>
      <c r="G259" s="9"/>
      <c r="H259" s="9"/>
      <c r="I259" s="9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X259" s="8"/>
      <c r="BY259" s="8"/>
      <c r="BZ259" s="8"/>
      <c r="CA259" s="8"/>
    </row>
    <row r="260" spans="1:79" x14ac:dyDescent="0.35">
      <c r="A260" s="8"/>
      <c r="B260" s="9"/>
      <c r="C260" s="9"/>
      <c r="D260" s="9"/>
      <c r="E260" s="9"/>
      <c r="F260" s="9"/>
      <c r="G260" s="9"/>
      <c r="H260" s="9"/>
      <c r="I260" s="9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  <c r="BW260" s="8"/>
      <c r="BX260" s="8"/>
      <c r="BY260" s="8"/>
      <c r="BZ260" s="8"/>
      <c r="CA260" s="8"/>
    </row>
    <row r="261" spans="1:79" x14ac:dyDescent="0.35">
      <c r="A261" s="8"/>
      <c r="B261" s="9"/>
      <c r="C261" s="9"/>
      <c r="D261" s="9"/>
      <c r="E261" s="9"/>
      <c r="F261" s="9"/>
      <c r="G261" s="9"/>
      <c r="H261" s="9"/>
      <c r="I261" s="9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  <c r="BV261" s="8"/>
      <c r="BW261" s="8"/>
      <c r="BX261" s="8"/>
      <c r="BY261" s="8"/>
      <c r="BZ261" s="8"/>
      <c r="CA261" s="8"/>
    </row>
    <row r="262" spans="1:79" x14ac:dyDescent="0.35">
      <c r="A262" s="8"/>
      <c r="B262" s="9"/>
      <c r="C262" s="9"/>
      <c r="D262" s="9"/>
      <c r="E262" s="9"/>
      <c r="F262" s="9"/>
      <c r="G262" s="9"/>
      <c r="H262" s="9"/>
      <c r="I262" s="9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  <c r="BV262" s="8"/>
      <c r="BW262" s="8"/>
      <c r="BX262" s="8"/>
      <c r="BY262" s="8"/>
      <c r="BZ262" s="8"/>
      <c r="CA262" s="8"/>
    </row>
    <row r="263" spans="1:79" x14ac:dyDescent="0.35">
      <c r="A263" s="8"/>
      <c r="B263" s="9"/>
      <c r="C263" s="9"/>
      <c r="D263" s="9"/>
      <c r="E263" s="9"/>
      <c r="F263" s="9"/>
      <c r="G263" s="9"/>
      <c r="H263" s="9"/>
      <c r="I263" s="9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8"/>
      <c r="BQ263" s="8"/>
      <c r="BR263" s="8"/>
      <c r="BS263" s="8"/>
      <c r="BT263" s="8"/>
      <c r="BU263" s="8"/>
      <c r="BV263" s="8"/>
      <c r="BW263" s="8"/>
      <c r="BX263" s="8"/>
      <c r="BY263" s="8"/>
      <c r="BZ263" s="8"/>
      <c r="CA263" s="8"/>
    </row>
    <row r="264" spans="1:79" x14ac:dyDescent="0.35">
      <c r="A264" s="8"/>
      <c r="B264" s="9"/>
      <c r="C264" s="9"/>
      <c r="D264" s="9"/>
      <c r="E264" s="9"/>
      <c r="F264" s="9"/>
      <c r="G264" s="9"/>
      <c r="H264" s="9"/>
      <c r="I264" s="9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  <c r="BT264" s="8"/>
      <c r="BU264" s="8"/>
      <c r="BV264" s="8"/>
      <c r="BW264" s="8"/>
      <c r="BX264" s="8"/>
      <c r="BY264" s="8"/>
      <c r="BZ264" s="8"/>
      <c r="CA264" s="8"/>
    </row>
    <row r="265" spans="1:79" x14ac:dyDescent="0.35">
      <c r="A265" s="8"/>
      <c r="B265" s="9"/>
      <c r="C265" s="9"/>
      <c r="D265" s="9"/>
      <c r="E265" s="9"/>
      <c r="F265" s="9"/>
      <c r="G265" s="9"/>
      <c r="H265" s="9"/>
      <c r="I265" s="9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  <c r="BV265" s="8"/>
      <c r="BW265" s="8"/>
      <c r="BX265" s="8"/>
      <c r="BY265" s="8"/>
      <c r="BZ265" s="8"/>
      <c r="CA265" s="8"/>
    </row>
    <row r="266" spans="1:79" x14ac:dyDescent="0.35">
      <c r="A266" s="8"/>
      <c r="B266" s="9"/>
      <c r="C266" s="9"/>
      <c r="D266" s="9"/>
      <c r="E266" s="9"/>
      <c r="F266" s="9"/>
      <c r="G266" s="9"/>
      <c r="H266" s="9"/>
      <c r="I266" s="9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  <c r="BT266" s="8"/>
      <c r="BU266" s="8"/>
      <c r="BV266" s="8"/>
      <c r="BW266" s="8"/>
      <c r="BX266" s="8"/>
      <c r="BY266" s="8"/>
      <c r="BZ266" s="8"/>
      <c r="CA266" s="8"/>
    </row>
    <row r="267" spans="1:79" x14ac:dyDescent="0.35">
      <c r="A267" s="8"/>
      <c r="B267" s="9"/>
      <c r="C267" s="9"/>
      <c r="D267" s="9"/>
      <c r="E267" s="9"/>
      <c r="F267" s="9"/>
      <c r="G267" s="9"/>
      <c r="H267" s="9"/>
      <c r="I267" s="9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  <c r="BV267" s="8"/>
      <c r="BW267" s="8"/>
      <c r="BX267" s="8"/>
      <c r="BY267" s="8"/>
      <c r="BZ267" s="8"/>
      <c r="CA267" s="8"/>
    </row>
    <row r="268" spans="1:79" x14ac:dyDescent="0.35">
      <c r="A268" s="8"/>
      <c r="B268" s="9"/>
      <c r="C268" s="9"/>
      <c r="D268" s="9"/>
      <c r="E268" s="9"/>
      <c r="F268" s="9"/>
      <c r="G268" s="9"/>
      <c r="H268" s="9"/>
      <c r="I268" s="9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  <c r="BW268" s="8"/>
      <c r="BX268" s="8"/>
      <c r="BY268" s="8"/>
      <c r="BZ268" s="8"/>
      <c r="CA268" s="8"/>
    </row>
    <row r="269" spans="1:79" x14ac:dyDescent="0.35">
      <c r="A269" s="8"/>
      <c r="B269" s="9"/>
      <c r="C269" s="9"/>
      <c r="D269" s="9"/>
      <c r="E269" s="9"/>
      <c r="F269" s="9"/>
      <c r="G269" s="9"/>
      <c r="H269" s="9"/>
      <c r="I269" s="9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  <c r="BW269" s="8"/>
      <c r="BX269" s="8"/>
      <c r="BY269" s="8"/>
      <c r="BZ269" s="8"/>
      <c r="CA269" s="8"/>
    </row>
    <row r="270" spans="1:79" x14ac:dyDescent="0.35">
      <c r="A270" s="8"/>
      <c r="B270" s="9"/>
      <c r="C270" s="9"/>
      <c r="D270" s="9"/>
      <c r="E270" s="9"/>
      <c r="F270" s="9"/>
      <c r="G270" s="9"/>
      <c r="H270" s="9"/>
      <c r="I270" s="9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  <c r="BV270" s="8"/>
      <c r="BW270" s="8"/>
      <c r="BX270" s="8"/>
      <c r="BY270" s="8"/>
      <c r="BZ270" s="8"/>
      <c r="CA270" s="8"/>
    </row>
  </sheetData>
  <mergeCells count="4">
    <mergeCell ref="E4:I4"/>
    <mergeCell ref="H5:I5"/>
    <mergeCell ref="H6:I6"/>
    <mergeCell ref="F7:I7"/>
  </mergeCells>
  <pageMargins left="0.7" right="0.7" top="0.75" bottom="0.75" header="0.3" footer="0.3"/>
  <pageSetup scale="54" fitToHeight="0" orientation="portrait" r:id="rId1"/>
  <headerFooter>
    <oddFooter>&amp;L&amp;A&amp;CPALUS  1-23&amp;RPage &amp;P</oddFooter>
  </headerFooter>
  <ignoredErrors>
    <ignoredError sqref="F11:F43 G11:G50" numberStoredAsText="1"/>
    <ignoredError sqref="I9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B88155A9B12148A864A17B348ADD2E" ma:contentTypeVersion="12" ma:contentTypeDescription="Create a new document." ma:contentTypeScope="" ma:versionID="6c3d3b503a5ece37c38ce1600b40531c">
  <xsd:schema xmlns:xsd="http://www.w3.org/2001/XMLSchema" xmlns:xs="http://www.w3.org/2001/XMLSchema" xmlns:p="http://schemas.microsoft.com/office/2006/metadata/properties" xmlns:ns3="8756e8ce-ad17-42b6-a065-75e6ccd0de2c" xmlns:ns4="d5068d8f-6ef0-4c03-ad7b-1ac973b9b00e" targetNamespace="http://schemas.microsoft.com/office/2006/metadata/properties" ma:root="true" ma:fieldsID="f0cd8f4df3317b4c74ed0627cc3a22ce" ns3:_="" ns4:_="">
    <xsd:import namespace="8756e8ce-ad17-42b6-a065-75e6ccd0de2c"/>
    <xsd:import namespace="d5068d8f-6ef0-4c03-ad7b-1ac973b9b00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56e8ce-ad17-42b6-a065-75e6ccd0de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068d8f-6ef0-4c03-ad7b-1ac973b9b00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649A58-8CE3-4CF0-8FD6-A7930D22010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0880B7B-A475-45B0-A7D5-98B26579BC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56e8ce-ad17-42b6-a065-75e6ccd0de2c"/>
    <ds:schemaRef ds:uri="d5068d8f-6ef0-4c03-ad7b-1ac973b9b0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0CA319C-5E26-4D39-9A0E-E303B754020F}">
  <ds:schemaRefs>
    <ds:schemaRef ds:uri="http://www.w3.org/XML/1998/namespace"/>
    <ds:schemaRef ds:uri="8756e8ce-ad17-42b6-a065-75e6ccd0de2c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d5068d8f-6ef0-4c03-ad7b-1ac973b9b00e"/>
    <ds:schemaRef ds:uri="http://purl.org/dc/elements/1.1/"/>
    <ds:schemaRef ds:uri="http://schemas.microsoft.com/office/infopath/2007/PartnerControl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POLY ALLOY PEX &amp; PE-RT FITTINGS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Saravan Vijayakumar</dc:creator>
  <cp:keywords/>
  <dc:description/>
  <cp:lastModifiedBy>Stacey Newstead</cp:lastModifiedBy>
  <cp:revision/>
  <cp:lastPrinted>2023-03-03T15:22:15Z</cp:lastPrinted>
  <dcterms:created xsi:type="dcterms:W3CDTF">2015-09-21T12:38:38Z</dcterms:created>
  <dcterms:modified xsi:type="dcterms:W3CDTF">2023-03-07T20:53:14Z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0x01010076B88155A9B12148A864A17B348ADD2E</vt:lpwstr>
  </property>
</Properties>
</file>